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10.145\総務\"/>
    </mc:Choice>
  </mc:AlternateContent>
  <xr:revisionPtr revIDLastSave="0" documentId="13_ncr:1_{A799346B-05BC-45CD-8DA0-97915530EC76}" xr6:coauthVersionLast="47" xr6:coauthVersionMax="47" xr10:uidLastSave="{00000000-0000-0000-0000-000000000000}"/>
  <bookViews>
    <workbookView xWindow="-120" yWindow="-120" windowWidth="29040" windowHeight="15840" xr2:uid="{00000000-000D-0000-FFFF-FFFF00000000}"/>
  </bookViews>
  <sheets>
    <sheet name="記入上の注意事項（最初に必ずご一読ください！）" sheetId="30" r:id="rId1"/>
    <sheet name="総括（雛形） (記入例）" sheetId="23" r:id="rId2"/>
    <sheet name="請求書（甲）業者控 (記入例)" sheetId="24" r:id="rId3"/>
    <sheet name="Ａ 総括（雛形）" sheetId="14" r:id="rId4"/>
    <sheet name="B　請求書（甲）協力業者控" sheetId="21" r:id="rId5"/>
    <sheet name="C　請求書（甲）本社控 " sheetId="28" r:id="rId6"/>
    <sheet name="D　請求書（甲）作業所控" sheetId="29" r:id="rId7"/>
    <sheet name="E請求書（乙）協力業者控" sheetId="25" r:id="rId8"/>
    <sheet name="F　請求書（乙）本社控 " sheetId="26" r:id="rId9"/>
    <sheet name="G　請求書（乙）作業所控" sheetId="31" r:id="rId10"/>
  </sheets>
  <definedNames>
    <definedName name="_xlnm.Print_Area" localSheetId="3">'Ａ 総括（雛形）'!$A$1:$AA$21</definedName>
    <definedName name="_xlnm.Print_Area" localSheetId="4">'B　請求書（甲）協力業者控'!$A$1:$AW$28</definedName>
    <definedName name="_xlnm.Print_Area" localSheetId="5">'C　請求書（甲）本社控 '!$A$1:$AW$28</definedName>
    <definedName name="_xlnm.Print_Area" localSheetId="6">'D　請求書（甲）作業所控'!$A$1:$AW$28</definedName>
    <definedName name="_xlnm.Print_Area" localSheetId="7">'E請求書（乙）協力業者控'!$A$1:$AU$25</definedName>
    <definedName name="_xlnm.Print_Area" localSheetId="8">'F　請求書（乙）本社控 '!$A$1:$AU$25</definedName>
    <definedName name="_xlnm.Print_Area" localSheetId="9">'G　請求書（乙）作業所控'!$A$1:$AU$25</definedName>
    <definedName name="_xlnm.Print_Area" localSheetId="0">'記入上の注意事項（最初に必ずご一読ください！）'!$A$1:$CO$30</definedName>
    <definedName name="_xlnm.Print_Area" localSheetId="2">'請求書（甲）業者控 (記入例)'!$A$1:$AW$28</definedName>
    <definedName name="_xlnm.Print_Area" localSheetId="1">'総括（雛形） (記入例）'!$A$1:$Y$21</definedName>
  </definedNames>
  <calcPr calcId="191029"/>
</workbook>
</file>

<file path=xl/calcChain.xml><?xml version="1.0" encoding="utf-8"?>
<calcChain xmlns="http://schemas.openxmlformats.org/spreadsheetml/2006/main">
  <c r="R7" i="29" l="1"/>
  <c r="R6" i="29"/>
  <c r="R5" i="29"/>
  <c r="R4" i="29"/>
  <c r="A6" i="28"/>
  <c r="Z8" i="28"/>
  <c r="R8" i="28"/>
  <c r="R7" i="28"/>
  <c r="R6" i="28"/>
  <c r="R5" i="28"/>
  <c r="R4" i="28"/>
  <c r="AK2" i="26"/>
  <c r="Q10" i="29"/>
  <c r="O10" i="29"/>
  <c r="P5" i="26"/>
  <c r="R5" i="26"/>
  <c r="Q5" i="26"/>
  <c r="P6" i="26"/>
  <c r="Q6" i="26"/>
  <c r="R6" i="26"/>
  <c r="P7" i="26"/>
  <c r="Q7" i="26"/>
  <c r="R7" i="26"/>
  <c r="P8" i="26"/>
  <c r="Q8" i="26"/>
  <c r="R8" i="26"/>
  <c r="P9" i="26"/>
  <c r="Q9" i="26"/>
  <c r="R9" i="26"/>
  <c r="P10" i="26"/>
  <c r="Q10" i="26"/>
  <c r="R10" i="26"/>
  <c r="P11" i="26"/>
  <c r="Q11" i="26"/>
  <c r="R11" i="26"/>
  <c r="P12" i="26"/>
  <c r="Q12" i="26"/>
  <c r="R12" i="26"/>
  <c r="P13" i="26"/>
  <c r="Q13" i="26"/>
  <c r="R13" i="26"/>
  <c r="P14" i="26"/>
  <c r="Q14" i="26"/>
  <c r="R14" i="26"/>
  <c r="P15" i="26"/>
  <c r="Q15" i="26"/>
  <c r="R15" i="26"/>
  <c r="P16" i="26"/>
  <c r="Q16" i="26"/>
  <c r="R16" i="26"/>
  <c r="P17" i="26"/>
  <c r="Q17" i="26"/>
  <c r="R17" i="26"/>
  <c r="P18" i="26"/>
  <c r="Q18" i="26"/>
  <c r="R18" i="26"/>
  <c r="P19" i="26"/>
  <c r="Q19" i="26"/>
  <c r="R19" i="26"/>
  <c r="P20" i="26"/>
  <c r="Q20" i="26"/>
  <c r="R20" i="26"/>
  <c r="P21" i="26"/>
  <c r="Q21" i="26"/>
  <c r="R21" i="26"/>
  <c r="P22" i="26"/>
  <c r="Q22" i="26"/>
  <c r="R22" i="26"/>
  <c r="P23" i="26"/>
  <c r="Q23" i="26"/>
  <c r="R23" i="26"/>
  <c r="P24" i="26"/>
  <c r="Q24" i="26"/>
  <c r="R24" i="26"/>
  <c r="P25" i="26"/>
  <c r="Q25" i="26"/>
  <c r="R25" i="26"/>
  <c r="N5" i="26"/>
  <c r="Q10" i="28"/>
  <c r="O10" i="28"/>
  <c r="M10" i="28"/>
  <c r="D2" i="31"/>
  <c r="D2" i="26"/>
  <c r="T6" i="25"/>
  <c r="T6" i="31" s="1"/>
  <c r="T7" i="25"/>
  <c r="T7" i="31" s="1"/>
  <c r="T8" i="25"/>
  <c r="T8" i="26" s="1"/>
  <c r="T9" i="25"/>
  <c r="T9" i="31" s="1"/>
  <c r="T10" i="25"/>
  <c r="T10" i="26" s="1"/>
  <c r="T11" i="25"/>
  <c r="T11" i="31" s="1"/>
  <c r="T12" i="25"/>
  <c r="T12" i="26" s="1"/>
  <c r="T13" i="25"/>
  <c r="T13" i="31" s="1"/>
  <c r="T14" i="25"/>
  <c r="T14" i="31" s="1"/>
  <c r="T15" i="25"/>
  <c r="T15" i="31" s="1"/>
  <c r="T16" i="25"/>
  <c r="T16" i="31" s="1"/>
  <c r="T17" i="25"/>
  <c r="T17" i="31" s="1"/>
  <c r="T18" i="25"/>
  <c r="T18" i="31" s="1"/>
  <c r="T19" i="25"/>
  <c r="T19" i="31" s="1"/>
  <c r="T20" i="25"/>
  <c r="T20" i="31" s="1"/>
  <c r="T21" i="25"/>
  <c r="T21" i="31" s="1"/>
  <c r="T22" i="25"/>
  <c r="T22" i="26" s="1"/>
  <c r="T23" i="25"/>
  <c r="T23" i="31" s="1"/>
  <c r="T24" i="25"/>
  <c r="T24" i="31" s="1"/>
  <c r="T25" i="25"/>
  <c r="T25" i="31" s="1"/>
  <c r="T5" i="25"/>
  <c r="T5" i="26" s="1"/>
  <c r="R6" i="31"/>
  <c r="R7" i="31"/>
  <c r="R8" i="31"/>
  <c r="R9" i="31"/>
  <c r="R10" i="31"/>
  <c r="R11" i="31"/>
  <c r="R12" i="31"/>
  <c r="R13" i="31"/>
  <c r="R14" i="31"/>
  <c r="R15" i="31"/>
  <c r="R16" i="31"/>
  <c r="R17" i="31"/>
  <c r="R18" i="31"/>
  <c r="R19" i="31"/>
  <c r="R20" i="31"/>
  <c r="R21" i="31"/>
  <c r="R22" i="31"/>
  <c r="R23" i="31"/>
  <c r="R24" i="31"/>
  <c r="R25" i="31"/>
  <c r="R5" i="31"/>
  <c r="P6" i="31"/>
  <c r="P7" i="31"/>
  <c r="P8" i="31"/>
  <c r="P9" i="31"/>
  <c r="P10" i="31"/>
  <c r="P11" i="31"/>
  <c r="P12" i="31"/>
  <c r="P13" i="31"/>
  <c r="P14" i="31"/>
  <c r="P15" i="31"/>
  <c r="P16" i="31"/>
  <c r="P17" i="31"/>
  <c r="P18" i="31"/>
  <c r="P19" i="31"/>
  <c r="P20" i="31"/>
  <c r="P21" i="31"/>
  <c r="P22" i="31"/>
  <c r="P23" i="31"/>
  <c r="P24" i="31"/>
  <c r="P25" i="31"/>
  <c r="P5" i="31"/>
  <c r="N6" i="31"/>
  <c r="N7" i="31"/>
  <c r="N8" i="31"/>
  <c r="N9" i="31"/>
  <c r="N10" i="31"/>
  <c r="N11" i="31"/>
  <c r="N12" i="31"/>
  <c r="N13" i="31"/>
  <c r="N14" i="31"/>
  <c r="N15" i="31"/>
  <c r="N16" i="31"/>
  <c r="N17" i="31"/>
  <c r="N18" i="31"/>
  <c r="N19" i="31"/>
  <c r="N20" i="31"/>
  <c r="N21" i="31"/>
  <c r="N22" i="31"/>
  <c r="N23" i="31"/>
  <c r="N24" i="31"/>
  <c r="N25" i="31"/>
  <c r="N5" i="31"/>
  <c r="C6" i="31"/>
  <c r="C7" i="31"/>
  <c r="C8" i="31"/>
  <c r="C9" i="31"/>
  <c r="C10" i="31"/>
  <c r="C11" i="31"/>
  <c r="C12" i="31"/>
  <c r="C13" i="31"/>
  <c r="C14" i="31"/>
  <c r="C15" i="31"/>
  <c r="C16" i="31"/>
  <c r="C17" i="31"/>
  <c r="C18" i="31"/>
  <c r="C19" i="31"/>
  <c r="C20" i="31"/>
  <c r="C21" i="31"/>
  <c r="C22" i="31"/>
  <c r="C23" i="31"/>
  <c r="C24" i="31"/>
  <c r="C25" i="31"/>
  <c r="C5" i="31"/>
  <c r="A6" i="31"/>
  <c r="A7" i="31"/>
  <c r="A8" i="31"/>
  <c r="A9" i="31"/>
  <c r="A10" i="31"/>
  <c r="A11" i="31"/>
  <c r="A12" i="31"/>
  <c r="A13" i="31"/>
  <c r="A14" i="31"/>
  <c r="A15" i="31"/>
  <c r="A16" i="31"/>
  <c r="A17" i="31"/>
  <c r="A18" i="31"/>
  <c r="A19" i="31"/>
  <c r="A20" i="31"/>
  <c r="A21" i="31"/>
  <c r="A22" i="31"/>
  <c r="A23" i="31"/>
  <c r="A24" i="31"/>
  <c r="A25" i="31"/>
  <c r="A5" i="31"/>
  <c r="N6" i="26"/>
  <c r="N7" i="26"/>
  <c r="N8" i="26"/>
  <c r="N9" i="26"/>
  <c r="N10" i="26"/>
  <c r="N11" i="26"/>
  <c r="N12" i="26"/>
  <c r="N13" i="26"/>
  <c r="N14" i="26"/>
  <c r="N15" i="26"/>
  <c r="N16" i="26"/>
  <c r="N17" i="26"/>
  <c r="N18" i="26"/>
  <c r="N19" i="26"/>
  <c r="N20" i="26"/>
  <c r="N21" i="26"/>
  <c r="N22" i="26"/>
  <c r="N23" i="26"/>
  <c r="N24" i="26"/>
  <c r="N25" i="26"/>
  <c r="C6" i="26"/>
  <c r="C7" i="26"/>
  <c r="C8" i="26"/>
  <c r="C9" i="26"/>
  <c r="C10" i="26"/>
  <c r="C11" i="26"/>
  <c r="C12" i="26"/>
  <c r="C13" i="26"/>
  <c r="C14" i="26"/>
  <c r="C15" i="26"/>
  <c r="C16" i="26"/>
  <c r="C17" i="26"/>
  <c r="C18" i="26"/>
  <c r="C19" i="26"/>
  <c r="C20" i="26"/>
  <c r="C21" i="26"/>
  <c r="C22" i="26"/>
  <c r="C23" i="26"/>
  <c r="C24" i="26"/>
  <c r="C25" i="26"/>
  <c r="C5" i="26"/>
  <c r="B6" i="26"/>
  <c r="B7" i="26"/>
  <c r="B8" i="26"/>
  <c r="B9" i="26"/>
  <c r="B10" i="26"/>
  <c r="B11" i="26"/>
  <c r="B12" i="26"/>
  <c r="B13" i="26"/>
  <c r="B14" i="26"/>
  <c r="B15" i="26"/>
  <c r="B16" i="26"/>
  <c r="B17" i="26"/>
  <c r="B18" i="26"/>
  <c r="B19" i="26"/>
  <c r="B20" i="26"/>
  <c r="B21" i="26"/>
  <c r="B22" i="26"/>
  <c r="B23" i="26"/>
  <c r="B24" i="26"/>
  <c r="B25" i="26"/>
  <c r="B5" i="26"/>
  <c r="A6" i="26"/>
  <c r="A7" i="26"/>
  <c r="A8" i="26"/>
  <c r="A9" i="26"/>
  <c r="A10" i="26"/>
  <c r="A11" i="26"/>
  <c r="A12" i="26"/>
  <c r="A13" i="26"/>
  <c r="A14" i="26"/>
  <c r="A15" i="26"/>
  <c r="A16" i="26"/>
  <c r="A17" i="26"/>
  <c r="A18" i="26"/>
  <c r="A19" i="26"/>
  <c r="A20" i="26"/>
  <c r="A21" i="26"/>
  <c r="A22" i="26"/>
  <c r="A23" i="26"/>
  <c r="A24" i="26"/>
  <c r="A25" i="26"/>
  <c r="A5" i="26"/>
  <c r="AD21" i="29"/>
  <c r="AD21" i="28"/>
  <c r="AK22" i="29"/>
  <c r="AK21" i="29"/>
  <c r="AK22" i="28"/>
  <c r="AK21" i="28"/>
  <c r="C12" i="29"/>
  <c r="B11" i="29"/>
  <c r="B12" i="29"/>
  <c r="B13" i="29"/>
  <c r="B14" i="29"/>
  <c r="B15" i="29"/>
  <c r="B16" i="29"/>
  <c r="B17" i="29"/>
  <c r="B18" i="29"/>
  <c r="B10" i="29"/>
  <c r="A11" i="29"/>
  <c r="A12" i="29"/>
  <c r="A13" i="29"/>
  <c r="A14" i="29"/>
  <c r="A15" i="29"/>
  <c r="A16" i="29"/>
  <c r="A17" i="29"/>
  <c r="A18" i="29"/>
  <c r="A10" i="29"/>
  <c r="B11" i="28"/>
  <c r="B12" i="28"/>
  <c r="B13" i="28"/>
  <c r="B14" i="28"/>
  <c r="B15" i="28"/>
  <c r="B16" i="28"/>
  <c r="B17" i="28"/>
  <c r="B18" i="28"/>
  <c r="B10" i="28"/>
  <c r="A11" i="28"/>
  <c r="A12" i="28"/>
  <c r="A13" i="28"/>
  <c r="A14" i="28"/>
  <c r="A15" i="28"/>
  <c r="A16" i="28"/>
  <c r="A17" i="28"/>
  <c r="A18" i="28"/>
  <c r="A10" i="28"/>
  <c r="AE21" i="28"/>
  <c r="Y21" i="28"/>
  <c r="Y22" i="28"/>
  <c r="S21" i="28"/>
  <c r="S22" i="28"/>
  <c r="M11" i="29"/>
  <c r="M12" i="29"/>
  <c r="M13" i="29"/>
  <c r="M14" i="29"/>
  <c r="M15" i="29"/>
  <c r="M10" i="29"/>
  <c r="M11" i="28"/>
  <c r="M12" i="28"/>
  <c r="M13" i="28"/>
  <c r="M14" i="28"/>
  <c r="M15" i="28"/>
  <c r="C11" i="29"/>
  <c r="C11" i="28"/>
  <c r="C12" i="28"/>
  <c r="C13" i="28"/>
  <c r="C14" i="28"/>
  <c r="C15" i="28"/>
  <c r="C10" i="28"/>
  <c r="AQ2" i="29"/>
  <c r="AQ2" i="28"/>
  <c r="S11" i="21"/>
  <c r="S12" i="21"/>
  <c r="S13" i="21"/>
  <c r="S14" i="21"/>
  <c r="E8" i="29"/>
  <c r="E8" i="28"/>
  <c r="A6" i="29"/>
  <c r="AN7" i="29"/>
  <c r="AN6" i="29"/>
  <c r="AN5" i="29"/>
  <c r="AN4" i="29"/>
  <c r="T6" i="26" l="1"/>
  <c r="T23" i="26"/>
  <c r="T19" i="26"/>
  <c r="T18" i="26"/>
  <c r="T16" i="26"/>
  <c r="T8" i="31"/>
  <c r="T24" i="26"/>
  <c r="T22" i="31"/>
  <c r="T20" i="26"/>
  <c r="T15" i="26"/>
  <c r="T14" i="26"/>
  <c r="T12" i="31"/>
  <c r="T11" i="26"/>
  <c r="T10" i="31"/>
  <c r="T7" i="26"/>
  <c r="T25" i="26"/>
  <c r="T21" i="26"/>
  <c r="T17" i="26"/>
  <c r="T13" i="26"/>
  <c r="T9" i="26"/>
  <c r="T5" i="31"/>
  <c r="S11" i="28"/>
  <c r="S12" i="29"/>
  <c r="S14" i="29"/>
  <c r="S15" i="21"/>
  <c r="S15" i="29" s="1"/>
  <c r="S10" i="21"/>
  <c r="AN7" i="28"/>
  <c r="AN6" i="28"/>
  <c r="AN5" i="28"/>
  <c r="AN4" i="28"/>
  <c r="AN2" i="29"/>
  <c r="AN2" i="28"/>
  <c r="S13" i="29"/>
  <c r="Q18" i="29"/>
  <c r="Q17" i="29"/>
  <c r="Q16" i="29"/>
  <c r="Q15" i="29"/>
  <c r="Q14" i="29"/>
  <c r="Q13" i="29"/>
  <c r="Q12" i="29"/>
  <c r="Q11" i="29"/>
  <c r="O18" i="29"/>
  <c r="O17" i="29"/>
  <c r="O16" i="29"/>
  <c r="O15" i="29"/>
  <c r="O14" i="29"/>
  <c r="O13" i="29"/>
  <c r="O12" i="29"/>
  <c r="O11" i="29"/>
  <c r="S14" i="28"/>
  <c r="S13" i="28"/>
  <c r="O18" i="28"/>
  <c r="Q18" i="28"/>
  <c r="Q17" i="28"/>
  <c r="Q16" i="28"/>
  <c r="Q15" i="28"/>
  <c r="Q14" i="28"/>
  <c r="Q13" i="28"/>
  <c r="Q12" i="28"/>
  <c r="Q11" i="28"/>
  <c r="O17" i="28"/>
  <c r="O16" i="28"/>
  <c r="O15" i="28"/>
  <c r="O14" i="28"/>
  <c r="O13" i="28"/>
  <c r="O12" i="28"/>
  <c r="O11" i="28"/>
  <c r="S25" i="31"/>
  <c r="Q25" i="31"/>
  <c r="B25" i="31"/>
  <c r="S24" i="31"/>
  <c r="Q24" i="31"/>
  <c r="B24" i="31"/>
  <c r="S23" i="31"/>
  <c r="Q23" i="31"/>
  <c r="B23" i="31"/>
  <c r="S22" i="31"/>
  <c r="Q22" i="31"/>
  <c r="B22" i="31"/>
  <c r="S21" i="31"/>
  <c r="Q21" i="31"/>
  <c r="B21" i="31"/>
  <c r="S20" i="31"/>
  <c r="Q20" i="31"/>
  <c r="B20" i="31"/>
  <c r="S19" i="31"/>
  <c r="Q19" i="31"/>
  <c r="B19" i="31"/>
  <c r="S18" i="31"/>
  <c r="Q18" i="31"/>
  <c r="B18" i="31"/>
  <c r="S17" i="31"/>
  <c r="Q17" i="31"/>
  <c r="B17" i="31"/>
  <c r="S16" i="31"/>
  <c r="Q16" i="31"/>
  <c r="B16" i="31"/>
  <c r="S15" i="31"/>
  <c r="Q15" i="31"/>
  <c r="B15" i="31"/>
  <c r="S14" i="31"/>
  <c r="Q14" i="31"/>
  <c r="B14" i="31"/>
  <c r="S13" i="31"/>
  <c r="Q13" i="31"/>
  <c r="B13" i="31"/>
  <c r="S12" i="31"/>
  <c r="Q12" i="31"/>
  <c r="B12" i="31"/>
  <c r="S11" i="31"/>
  <c r="Q11" i="31"/>
  <c r="B11" i="31"/>
  <c r="S10" i="31"/>
  <c r="Q10" i="31"/>
  <c r="B10" i="31"/>
  <c r="S9" i="31"/>
  <c r="Q9" i="31"/>
  <c r="B9" i="31"/>
  <c r="S8" i="31"/>
  <c r="Q8" i="31"/>
  <c r="B8" i="31"/>
  <c r="S7" i="31"/>
  <c r="Q7" i="31"/>
  <c r="B7" i="31"/>
  <c r="S6" i="31"/>
  <c r="Q6" i="31"/>
  <c r="B6" i="31"/>
  <c r="S5" i="31"/>
  <c r="Q5" i="31"/>
  <c r="B5" i="31"/>
  <c r="S5" i="26"/>
  <c r="S6" i="26"/>
  <c r="S7" i="26"/>
  <c r="S8" i="26"/>
  <c r="S9" i="26"/>
  <c r="S10" i="26"/>
  <c r="S11" i="26"/>
  <c r="S12" i="26"/>
  <c r="S13" i="26"/>
  <c r="S14" i="26"/>
  <c r="S15" i="26"/>
  <c r="S16" i="26"/>
  <c r="S17" i="26"/>
  <c r="S18" i="26"/>
  <c r="S19" i="26"/>
  <c r="S20" i="26"/>
  <c r="S21" i="26"/>
  <c r="S22" i="26"/>
  <c r="S23" i="26"/>
  <c r="S24" i="26"/>
  <c r="S25" i="26"/>
  <c r="S11" i="29" l="1"/>
  <c r="S16" i="21"/>
  <c r="S15" i="28"/>
  <c r="S12" i="28"/>
  <c r="Z8" i="29"/>
  <c r="R8" i="29"/>
  <c r="Y22" i="29"/>
  <c r="S22" i="29"/>
  <c r="AE21" i="29"/>
  <c r="Y21" i="29"/>
  <c r="S21" i="29"/>
  <c r="AJ18" i="29"/>
  <c r="AI18" i="29"/>
  <c r="AH18" i="29"/>
  <c r="AG18" i="29"/>
  <c r="AF18" i="29"/>
  <c r="AE18" i="29"/>
  <c r="AD18" i="29"/>
  <c r="AC18" i="29"/>
  <c r="AB18" i="29"/>
  <c r="M18" i="29"/>
  <c r="AJ17" i="29"/>
  <c r="AI17" i="29"/>
  <c r="AH17" i="29"/>
  <c r="AG17" i="29"/>
  <c r="AF17" i="29"/>
  <c r="AE17" i="29"/>
  <c r="AD17" i="29"/>
  <c r="AC17" i="29"/>
  <c r="AB17" i="29"/>
  <c r="M17" i="29"/>
  <c r="AJ16" i="29"/>
  <c r="AI16" i="29"/>
  <c r="AH16" i="29"/>
  <c r="AG16" i="29"/>
  <c r="AF16" i="29"/>
  <c r="AE16" i="29"/>
  <c r="AD16" i="29"/>
  <c r="AC16" i="29"/>
  <c r="AB16" i="29"/>
  <c r="M16" i="29"/>
  <c r="AJ15" i="29"/>
  <c r="AI15" i="29"/>
  <c r="AH15" i="29"/>
  <c r="AG15" i="29"/>
  <c r="AF15" i="29"/>
  <c r="AE15" i="29"/>
  <c r="AD15" i="29"/>
  <c r="AC15" i="29"/>
  <c r="AB15" i="29"/>
  <c r="C15" i="29"/>
  <c r="AJ14" i="29"/>
  <c r="AI14" i="29"/>
  <c r="AH14" i="29"/>
  <c r="AG14" i="29"/>
  <c r="AF14" i="29"/>
  <c r="AE14" i="29"/>
  <c r="AD14" i="29"/>
  <c r="AC14" i="29"/>
  <c r="AB14" i="29"/>
  <c r="C14" i="29"/>
  <c r="AJ13" i="29"/>
  <c r="AI13" i="29"/>
  <c r="AH13" i="29"/>
  <c r="AG13" i="29"/>
  <c r="AF13" i="29"/>
  <c r="AE13" i="29"/>
  <c r="AD13" i="29"/>
  <c r="AC13" i="29"/>
  <c r="AB13" i="29"/>
  <c r="C13" i="29"/>
  <c r="AJ12" i="29"/>
  <c r="AI12" i="29"/>
  <c r="AH12" i="29"/>
  <c r="AG12" i="29"/>
  <c r="AF12" i="29"/>
  <c r="AE12" i="29"/>
  <c r="AD12" i="29"/>
  <c r="AC12" i="29"/>
  <c r="AB12" i="29"/>
  <c r="AJ11" i="29"/>
  <c r="AI11" i="29"/>
  <c r="AH11" i="29"/>
  <c r="AG11" i="29"/>
  <c r="AF11" i="29"/>
  <c r="AE11" i="29"/>
  <c r="AD11" i="29"/>
  <c r="AC11" i="29"/>
  <c r="AB11" i="29"/>
  <c r="AJ10" i="29"/>
  <c r="AI10" i="29"/>
  <c r="AH10" i="29"/>
  <c r="AG10" i="29"/>
  <c r="AF10" i="29"/>
  <c r="AE10" i="29"/>
  <c r="AD10" i="29"/>
  <c r="AC10" i="29"/>
  <c r="AB10" i="29"/>
  <c r="S10" i="29"/>
  <c r="C10" i="29"/>
  <c r="AJ13" i="28"/>
  <c r="AB18" i="28"/>
  <c r="AC18" i="28"/>
  <c r="AD18" i="28"/>
  <c r="AE18" i="28"/>
  <c r="AF18" i="28"/>
  <c r="AG18" i="28"/>
  <c r="AH18" i="28"/>
  <c r="AI18" i="28"/>
  <c r="AJ18" i="28"/>
  <c r="AB17" i="28"/>
  <c r="AC17" i="28"/>
  <c r="AD17" i="28"/>
  <c r="AE17" i="28"/>
  <c r="AF17" i="28"/>
  <c r="AG17" i="28"/>
  <c r="AH17" i="28"/>
  <c r="AI17" i="28"/>
  <c r="AJ17" i="28"/>
  <c r="AJ16" i="28"/>
  <c r="AB16" i="28"/>
  <c r="AC16" i="28"/>
  <c r="AD16" i="28"/>
  <c r="AE16" i="28"/>
  <c r="AF16" i="28"/>
  <c r="AG16" i="28"/>
  <c r="AH16" i="28"/>
  <c r="AI16" i="28"/>
  <c r="AB15" i="28"/>
  <c r="AC15" i="28"/>
  <c r="AD15" i="28"/>
  <c r="AE15" i="28"/>
  <c r="AF15" i="28"/>
  <c r="AG15" i="28"/>
  <c r="AH15" i="28"/>
  <c r="AI15" i="28"/>
  <c r="AJ15" i="28"/>
  <c r="AB14" i="28"/>
  <c r="AC14" i="28"/>
  <c r="AD14" i="28"/>
  <c r="AE14" i="28"/>
  <c r="AF14" i="28"/>
  <c r="AG14" i="28"/>
  <c r="AH14" i="28"/>
  <c r="AI14" i="28"/>
  <c r="AJ14" i="28"/>
  <c r="AB13" i="28"/>
  <c r="AC13" i="28"/>
  <c r="AD13" i="28"/>
  <c r="AE13" i="28"/>
  <c r="AF13" i="28"/>
  <c r="AG13" i="28"/>
  <c r="AH13" i="28"/>
  <c r="AI13" i="28"/>
  <c r="AB12" i="28"/>
  <c r="AC12" i="28"/>
  <c r="AD12" i="28"/>
  <c r="AE12" i="28"/>
  <c r="AF12" i="28"/>
  <c r="AG12" i="28"/>
  <c r="AH12" i="28"/>
  <c r="AI12" i="28"/>
  <c r="AJ12" i="28"/>
  <c r="AB11" i="28"/>
  <c r="AC11" i="28"/>
  <c r="AD11" i="28"/>
  <c r="AE11" i="28"/>
  <c r="AF11" i="28"/>
  <c r="AG11" i="28"/>
  <c r="AH11" i="28"/>
  <c r="AI11" i="28"/>
  <c r="AJ11" i="28"/>
  <c r="AB10" i="28"/>
  <c r="AC10" i="28"/>
  <c r="AD10" i="28"/>
  <c r="AE10" i="28"/>
  <c r="AF10" i="28"/>
  <c r="AG10" i="28"/>
  <c r="AH10" i="28"/>
  <c r="AI10" i="28"/>
  <c r="AJ10" i="28"/>
  <c r="S16" i="28" l="1"/>
  <c r="S16" i="29"/>
  <c r="S17" i="21"/>
  <c r="S17" i="28" s="1"/>
  <c r="S10" i="28"/>
  <c r="M17" i="28"/>
  <c r="M18" i="28"/>
  <c r="S17" i="29" l="1"/>
  <c r="S18" i="21"/>
  <c r="L20" i="23"/>
  <c r="L21" i="23" s="1"/>
  <c r="S18" i="29" l="1"/>
  <c r="AN8" i="21"/>
  <c r="AN8" i="29" s="1"/>
  <c r="S18" i="28"/>
  <c r="M20" i="14"/>
  <c r="M21" i="14" s="1"/>
  <c r="AN8"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suewaka</author>
    <author>青木</author>
  </authors>
  <commentList>
    <comment ref="D2" authorId="0" shapeId="0" xr:uid="{00000000-0006-0000-0700-000001000000}">
      <text>
        <r>
          <rPr>
            <sz val="9"/>
            <color indexed="81"/>
            <rFont val="ＭＳ Ｐゴシック"/>
            <family val="3"/>
            <charset val="128"/>
          </rPr>
          <t>工事名を記入してください</t>
        </r>
      </text>
    </comment>
    <comment ref="AK2" authorId="1" shapeId="0" xr:uid="{68E7AE7D-4304-405C-BEDB-F750C19711AD}">
      <text>
        <r>
          <rPr>
            <sz val="9"/>
            <color indexed="81"/>
            <rFont val="MS P ゴシック"/>
            <family val="3"/>
            <charset val="128"/>
          </rPr>
          <t>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青木</author>
  </authors>
  <commentList>
    <comment ref="AK2" authorId="0" shapeId="0" xr:uid="{21DDA6CE-4D43-45D1-8AC7-F3312029EFDA}">
      <text>
        <r>
          <rPr>
            <sz val="9"/>
            <color indexed="81"/>
            <rFont val="MS P ゴシック"/>
            <family val="3"/>
            <charset val="128"/>
          </rPr>
          <t>社名を記入してください</t>
        </r>
      </text>
    </comment>
  </commentList>
</comments>
</file>

<file path=xl/sharedStrings.xml><?xml version="1.0" encoding="utf-8"?>
<sst xmlns="http://schemas.openxmlformats.org/spreadsheetml/2006/main" count="354" uniqueCount="138">
  <si>
    <t>請　求　書　総　括</t>
    <phoneticPr fontId="2"/>
  </si>
  <si>
    <t>年</t>
    <phoneticPr fontId="2"/>
  </si>
  <si>
    <t>月</t>
    <phoneticPr fontId="2"/>
  </si>
  <si>
    <t>日　付</t>
    <phoneticPr fontId="2"/>
  </si>
  <si>
    <t>工　事　名</t>
    <phoneticPr fontId="2"/>
  </si>
  <si>
    <t>備　考</t>
    <phoneticPr fontId="2"/>
  </si>
  <si>
    <t>日</t>
    <phoneticPr fontId="2"/>
  </si>
  <si>
    <t>請求金額（税込）</t>
    <phoneticPr fontId="2"/>
  </si>
  <si>
    <t>査定（税込）</t>
    <phoneticPr fontId="2"/>
  </si>
  <si>
    <t>当　月　請　求　小　計</t>
    <phoneticPr fontId="2"/>
  </si>
  <si>
    <t>合　　　　　　　　　計</t>
    <phoneticPr fontId="2"/>
  </si>
  <si>
    <t>先　　月　　繰　　越</t>
    <phoneticPr fontId="2"/>
  </si>
  <si>
    <t>請　求　書　（甲）</t>
    <phoneticPr fontId="2"/>
  </si>
  <si>
    <t>徳栄建設株式会社　御中</t>
    <phoneticPr fontId="2"/>
  </si>
  <si>
    <t>下記のとおりご請求いたします。</t>
    <phoneticPr fontId="2"/>
  </si>
  <si>
    <t>工 事 名 称</t>
    <phoneticPr fontId="2"/>
  </si>
  <si>
    <t>フリガナ</t>
    <phoneticPr fontId="2"/>
  </si>
  <si>
    <t>振込先</t>
    <phoneticPr fontId="2"/>
  </si>
  <si>
    <t>今回迄出来高</t>
    <phoneticPr fontId="2"/>
  </si>
  <si>
    <t>前回迄請求額</t>
    <phoneticPr fontId="2"/>
  </si>
  <si>
    <t>前回迄領収額</t>
    <phoneticPr fontId="2"/>
  </si>
  <si>
    <t>税込</t>
    <phoneticPr fontId="2"/>
  </si>
  <si>
    <t>月</t>
    <phoneticPr fontId="2"/>
  </si>
  <si>
    <t>日</t>
    <phoneticPr fontId="2"/>
  </si>
  <si>
    <t>契 約 金 額</t>
    <phoneticPr fontId="2"/>
  </si>
  <si>
    <t>単位</t>
    <phoneticPr fontId="2"/>
  </si>
  <si>
    <t>数量</t>
    <phoneticPr fontId="2"/>
  </si>
  <si>
    <t>単価</t>
    <phoneticPr fontId="2"/>
  </si>
  <si>
    <t>名称・品名・形状・寸法</t>
    <phoneticPr fontId="2"/>
  </si>
  <si>
    <t>金　　　　　額</t>
    <phoneticPr fontId="2"/>
  </si>
  <si>
    <t>査　定　金　額</t>
    <phoneticPr fontId="2"/>
  </si>
  <si>
    <t>◇</t>
    <phoneticPr fontId="2"/>
  </si>
  <si>
    <t>太線内の全てを記入し、本社控・作業所控を『本社』宛に持参又は送付してください。</t>
    <phoneticPr fontId="2"/>
  </si>
  <si>
    <t>振込手数料はお支払い金額より控除させて頂きます。また、徳栄建設災害防止協議会　安全協力金として下記のとおり控除させていただきますのでご了承ください。</t>
    <phoneticPr fontId="2"/>
  </si>
  <si>
    <t>（100円未満は切り捨てとする。）</t>
    <phoneticPr fontId="2"/>
  </si>
  <si>
    <t>締</t>
    <phoneticPr fontId="2"/>
  </si>
  <si>
    <t>①会員：お支払金額（税抜）×１/１０００　　</t>
    <phoneticPr fontId="2"/>
  </si>
  <si>
    <t>②非会員：お支払金額（税抜）×２/１０００</t>
    <phoneticPr fontId="2"/>
  </si>
  <si>
    <r>
      <t>提出は、</t>
    </r>
    <r>
      <rPr>
        <b/>
        <sz val="11"/>
        <color theme="1"/>
        <rFont val="ＭＳ Ｐ明朝"/>
        <family val="1"/>
        <charset val="128"/>
      </rPr>
      <t>毎月末日締めの翌月５日までに本社必着、翌々月１５日支払いです。</t>
    </r>
    <r>
      <rPr>
        <sz val="11"/>
        <color theme="1"/>
        <rFont val="ＭＳ Ｐ明朝"/>
        <family val="1"/>
        <charset val="128"/>
      </rPr>
      <t>提出が遅れますと、お支払いが遅れる場合がありますのでご注意ください。</t>
    </r>
    <phoneticPr fontId="2"/>
  </si>
  <si>
    <t>印</t>
    <rPh sb="0" eb="1">
      <t>イン</t>
    </rPh>
    <phoneticPr fontId="2"/>
  </si>
  <si>
    <t>備　　　考</t>
    <rPh sb="0" eb="1">
      <t>ソナエ</t>
    </rPh>
    <rPh sb="4" eb="5">
      <t>コウ</t>
    </rPh>
    <phoneticPr fontId="2"/>
  </si>
  <si>
    <t>①今回請求額</t>
    <phoneticPr fontId="2"/>
  </si>
  <si>
    <t>①今回請求額</t>
    <rPh sb="1" eb="3">
      <t>コンカイ</t>
    </rPh>
    <rPh sb="3" eb="5">
      <t>セイキュウ</t>
    </rPh>
    <rPh sb="5" eb="6">
      <t>ガク</t>
    </rPh>
    <phoneticPr fontId="2"/>
  </si>
  <si>
    <t>出来高訂正</t>
    <rPh sb="0" eb="3">
      <t>デキダカ</t>
    </rPh>
    <rPh sb="3" eb="5">
      <t>テイセイ</t>
    </rPh>
    <phoneticPr fontId="2"/>
  </si>
  <si>
    <t>差入証相殺</t>
    <rPh sb="0" eb="3">
      <t>サシイレショウ</t>
    </rPh>
    <rPh sb="3" eb="5">
      <t>ソウサイ</t>
    </rPh>
    <phoneticPr fontId="2"/>
  </si>
  <si>
    <t>今回支払額</t>
    <rPh sb="0" eb="2">
      <t>コンカイ</t>
    </rPh>
    <rPh sb="2" eb="4">
      <t>シハラ</t>
    </rPh>
    <rPh sb="4" eb="5">
      <t>ガク</t>
    </rPh>
    <phoneticPr fontId="2"/>
  </si>
  <si>
    <t>当・普</t>
    <phoneticPr fontId="2"/>
  </si>
  <si>
    <t>銀行名</t>
    <rPh sb="0" eb="3">
      <t>ギンコウメイ</t>
    </rPh>
    <phoneticPr fontId="2"/>
  </si>
  <si>
    <t>支店名</t>
    <rPh sb="0" eb="3">
      <t>シテンメイ</t>
    </rPh>
    <phoneticPr fontId="2"/>
  </si>
  <si>
    <t>種</t>
    <rPh sb="0" eb="1">
      <t>シュ</t>
    </rPh>
    <phoneticPr fontId="2"/>
  </si>
  <si>
    <t>口座番号</t>
    <rPh sb="0" eb="2">
      <t>コウザ</t>
    </rPh>
    <rPh sb="2" eb="4">
      <t>バンゴウ</t>
    </rPh>
    <phoneticPr fontId="2"/>
  </si>
  <si>
    <t>名　　　　　義</t>
    <rPh sb="0" eb="1">
      <t>ナ</t>
    </rPh>
    <rPh sb="6" eb="7">
      <t>ギ</t>
    </rPh>
    <phoneticPr fontId="2"/>
  </si>
  <si>
    <t>担当者</t>
    <rPh sb="0" eb="3">
      <t>タントウシャ</t>
    </rPh>
    <phoneticPr fontId="2"/>
  </si>
  <si>
    <t>会長</t>
    <rPh sb="0" eb="2">
      <t>カイチョウ</t>
    </rPh>
    <phoneticPr fontId="2"/>
  </si>
  <si>
    <t>社長</t>
    <rPh sb="0" eb="2">
      <t>シャチョウ</t>
    </rPh>
    <phoneticPr fontId="2"/>
  </si>
  <si>
    <t>常務</t>
    <rPh sb="0" eb="2">
      <t>ジョウム</t>
    </rPh>
    <phoneticPr fontId="2"/>
  </si>
  <si>
    <t>部長</t>
    <rPh sb="0" eb="2">
      <t>ブチョウ</t>
    </rPh>
    <phoneticPr fontId="2"/>
  </si>
  <si>
    <t>課長</t>
    <rPh sb="0" eb="2">
      <t>カチョウ</t>
    </rPh>
    <phoneticPr fontId="2"/>
  </si>
  <si>
    <t>値　　　引</t>
    <rPh sb="0" eb="1">
      <t>アタイ</t>
    </rPh>
    <rPh sb="4" eb="5">
      <t>イン</t>
    </rPh>
    <phoneticPr fontId="2"/>
  </si>
  <si>
    <t>訂　　　正</t>
    <rPh sb="0" eb="1">
      <t>テイ</t>
    </rPh>
    <rPh sb="4" eb="5">
      <t>タダシ</t>
    </rPh>
    <phoneticPr fontId="2"/>
  </si>
  <si>
    <t>￥</t>
    <phoneticPr fontId="2"/>
  </si>
  <si>
    <t>工事番号</t>
    <phoneticPr fontId="2"/>
  </si>
  <si>
    <t>請　　求</t>
    <phoneticPr fontId="2"/>
  </si>
  <si>
    <t>末</t>
    <phoneticPr fontId="2"/>
  </si>
  <si>
    <t>末</t>
    <phoneticPr fontId="2"/>
  </si>
  <si>
    <t>（仮称）○○○○益田店新築工事</t>
    <phoneticPr fontId="2"/>
  </si>
  <si>
    <t>当　月　請　求　額</t>
    <phoneticPr fontId="2"/>
  </si>
  <si>
    <t>合　　　　　　　計</t>
    <phoneticPr fontId="2"/>
  </si>
  <si>
    <t>△△様邸新築工事</t>
    <phoneticPr fontId="2"/>
  </si>
  <si>
    <t>（仮称）○○○○新築工事</t>
    <phoneticPr fontId="2"/>
  </si>
  <si>
    <t>××××工事　一式</t>
    <phoneticPr fontId="2"/>
  </si>
  <si>
    <t>合　計</t>
    <phoneticPr fontId="2"/>
  </si>
  <si>
    <t>山陰合同銀行</t>
    <phoneticPr fontId="2"/>
  </si>
  <si>
    <t>益田支店</t>
    <phoneticPr fontId="2"/>
  </si>
  <si>
    <t>代表取締役　日本太郎</t>
    <phoneticPr fontId="2"/>
  </si>
  <si>
    <t>ｻﾝｲﾝｺﾞｳﾄﾞｳｷﾞﾝｺｳ</t>
    <phoneticPr fontId="2"/>
  </si>
  <si>
    <t>マスダシテン</t>
    <phoneticPr fontId="2"/>
  </si>
  <si>
    <t>末</t>
    <phoneticPr fontId="2"/>
  </si>
  <si>
    <t>（請求明細　別紙のとおり）</t>
    <phoneticPr fontId="2"/>
  </si>
  <si>
    <t>工事名は正式な工事名を記入してください</t>
    <phoneticPr fontId="2"/>
  </si>
  <si>
    <t>工事名：</t>
    <phoneticPr fontId="2"/>
  </si>
  <si>
    <t>請 求 明 細 書 （乙）</t>
    <phoneticPr fontId="2"/>
  </si>
  <si>
    <t>業者名：</t>
    <phoneticPr fontId="2"/>
  </si>
  <si>
    <t>日締</t>
    <phoneticPr fontId="2"/>
  </si>
  <si>
    <t>日締</t>
    <phoneticPr fontId="2"/>
  </si>
  <si>
    <t>末</t>
    <phoneticPr fontId="2"/>
  </si>
  <si>
    <t>末</t>
    <phoneticPr fontId="2"/>
  </si>
  <si>
    <t>〃</t>
    <phoneticPr fontId="2"/>
  </si>
  <si>
    <t>関しては施行日を記入</t>
    <phoneticPr fontId="2"/>
  </si>
  <si>
    <t>電話</t>
    <phoneticPr fontId="2"/>
  </si>
  <si>
    <t>ＦＡＸ</t>
    <phoneticPr fontId="2"/>
  </si>
  <si>
    <t>日付は、営繕工事等に</t>
    <phoneticPr fontId="2"/>
  </si>
  <si>
    <t>検算</t>
    <phoneticPr fontId="2"/>
  </si>
  <si>
    <t>※電話番号、ＦＡＸ番号も必ず記入してください</t>
    <phoneticPr fontId="2"/>
  </si>
  <si>
    <t>＜請求書の作成及び提出にあたっての注意事項＞</t>
    <rPh sb="1" eb="4">
      <t>セイキュウショ</t>
    </rPh>
    <rPh sb="5" eb="7">
      <t>サクセイ</t>
    </rPh>
    <rPh sb="7" eb="8">
      <t>オヨ</t>
    </rPh>
    <rPh sb="9" eb="11">
      <t>テイシュツ</t>
    </rPh>
    <rPh sb="17" eb="19">
      <t>チュウイ</t>
    </rPh>
    <rPh sb="19" eb="21">
      <t>ジコウ</t>
    </rPh>
    <phoneticPr fontId="52"/>
  </si>
  <si>
    <t>TEL</t>
    <phoneticPr fontId="52"/>
  </si>
  <si>
    <t>本社　総務部</t>
    <rPh sb="0" eb="1">
      <t>ホン</t>
    </rPh>
    <rPh sb="1" eb="2">
      <t>シャ</t>
    </rPh>
    <rPh sb="3" eb="5">
      <t>ソウム</t>
    </rPh>
    <rPh sb="5" eb="6">
      <t>ブ</t>
    </rPh>
    <phoneticPr fontId="52"/>
  </si>
  <si>
    <t>0856-22-8103</t>
    <phoneticPr fontId="52"/>
  </si>
  <si>
    <t>協力業者所在地及び名称、電話番号・ＦＡＸ番号</t>
    <phoneticPr fontId="2"/>
  </si>
  <si>
    <t>　業者控・本社控・作業所控を印刷してください。</t>
    <phoneticPr fontId="2"/>
  </si>
  <si>
    <t>④業者控の緑色のシートに入力していただくと、本社控（赤）、作業所控（青）に自動で転記されるようになっていますので、緑色のシートにのみ入力し、</t>
    <phoneticPr fontId="2"/>
  </si>
  <si>
    <t>⑥請求書は、毎月末締めです。</t>
    <rPh sb="1" eb="3">
      <t>セイキュウ</t>
    </rPh>
    <rPh sb="3" eb="4">
      <t>ショ</t>
    </rPh>
    <rPh sb="6" eb="8">
      <t>マイツキ</t>
    </rPh>
    <rPh sb="8" eb="9">
      <t>マツ</t>
    </rPh>
    <rPh sb="9" eb="10">
      <t>シメ</t>
    </rPh>
    <phoneticPr fontId="52"/>
  </si>
  <si>
    <t>　請求明細書（乙）にて、内訳を提出いただく場合は、工事名欄と業者名欄についても記入漏れがない様、注意してください。</t>
    <phoneticPr fontId="2"/>
  </si>
  <si>
    <t>請求書は記入例を参考に入力、または、記入をお願いします。</t>
    <phoneticPr fontId="2"/>
  </si>
  <si>
    <t>⑤協力業者様の様式で内訳（請求明細）を添付する場合は、できる限り、A４サイズに加工（A4以外でも受付は可能）して提出してください。</t>
    <rPh sb="7" eb="9">
      <t>ヨウシキ</t>
    </rPh>
    <phoneticPr fontId="52"/>
  </si>
  <si>
    <t>小　計</t>
    <phoneticPr fontId="2"/>
  </si>
  <si>
    <t>可　　　・　　　　否</t>
    <rPh sb="9" eb="10">
      <t>イナ</t>
    </rPh>
    <phoneticPr fontId="2"/>
  </si>
  <si>
    <t>その他、請求に関する問合せがございましたら、本社　総務部　久保　・　青木　までお問合せ下さい。</t>
    <rPh sb="2" eb="3">
      <t>タ</t>
    </rPh>
    <rPh sb="7" eb="8">
      <t>カン</t>
    </rPh>
    <rPh sb="10" eb="12">
      <t>トイアワ</t>
    </rPh>
    <rPh sb="29" eb="31">
      <t>クボ</t>
    </rPh>
    <rPh sb="34" eb="36">
      <t>アオキ</t>
    </rPh>
    <rPh sb="40" eb="42">
      <t>トイアワ</t>
    </rPh>
    <rPh sb="43" eb="44">
      <t>クダ</t>
    </rPh>
    <phoneticPr fontId="52"/>
  </si>
  <si>
    <t>消費税（10％）</t>
    <phoneticPr fontId="2"/>
  </si>
  <si>
    <t>小　計</t>
    <phoneticPr fontId="2"/>
  </si>
  <si>
    <t>合　計</t>
    <rPh sb="0" eb="1">
      <t>ゴウ</t>
    </rPh>
    <phoneticPr fontId="2"/>
  </si>
  <si>
    <t>②『工事名称』欄には、正式な工事名を記入して下さい。（特に公共工事はご注意ください。）</t>
    <rPh sb="7" eb="8">
      <t>ラン</t>
    </rPh>
    <rPh sb="14" eb="16">
      <t>コウジ</t>
    </rPh>
    <rPh sb="16" eb="17">
      <t>ナ</t>
    </rPh>
    <rPh sb="18" eb="20">
      <t>キニュウ</t>
    </rPh>
    <rPh sb="22" eb="23">
      <t>クダ</t>
    </rPh>
    <rPh sb="27" eb="28">
      <t>トク</t>
    </rPh>
    <rPh sb="29" eb="31">
      <t>コウキョウ</t>
    </rPh>
    <rPh sb="31" eb="33">
      <t>コウジ</t>
    </rPh>
    <rPh sb="35" eb="37">
      <t>チュウイ</t>
    </rPh>
    <phoneticPr fontId="52"/>
  </si>
  <si>
    <t>〇〇</t>
    <phoneticPr fontId="2"/>
  </si>
  <si>
    <t>△△△△株式会社</t>
    <phoneticPr fontId="2"/>
  </si>
  <si>
    <t>△△△△（カ　ダイヒョウトリシマリヤク　ニホンタロウ</t>
    <phoneticPr fontId="2"/>
  </si>
  <si>
    <r>
      <t>提出は、</t>
    </r>
    <r>
      <rPr>
        <b/>
        <sz val="11"/>
        <color rgb="FFFF0000"/>
        <rFont val="ＭＳ Ｐ明朝"/>
        <family val="1"/>
        <charset val="128"/>
      </rPr>
      <t>毎月末日締めの翌月５日までに本社必着、翌々月１５日支払い</t>
    </r>
    <r>
      <rPr>
        <b/>
        <sz val="11"/>
        <color theme="1"/>
        <rFont val="ＭＳ Ｐ明朝"/>
        <family val="1"/>
        <charset val="128"/>
      </rPr>
      <t>です。</t>
    </r>
    <r>
      <rPr>
        <sz val="11"/>
        <color theme="1"/>
        <rFont val="ＭＳ Ｐ明朝"/>
        <family val="1"/>
        <charset val="128"/>
      </rPr>
      <t>提出が遅れますと、お支払いが遅れる場合がありますのでご注意ください。</t>
    </r>
    <phoneticPr fontId="2"/>
  </si>
  <si>
    <r>
      <t>『担当者』の欄には、</t>
    </r>
    <r>
      <rPr>
        <sz val="11"/>
        <color rgb="FFFF0000"/>
        <rFont val="AR P丸ゴシック体M"/>
        <family val="3"/>
        <charset val="128"/>
      </rPr>
      <t>弊社の担当者</t>
    </r>
    <r>
      <rPr>
        <sz val="11"/>
        <rFont val="AR P丸ゴシック体M"/>
        <family val="3"/>
        <charset val="128"/>
      </rPr>
      <t>(現場監督名）を必ず明記してください。記載のない場合は受付いたしかねます。</t>
    </r>
    <rPh sb="1" eb="4">
      <t>タントウシャ</t>
    </rPh>
    <rPh sb="6" eb="7">
      <t>ラン</t>
    </rPh>
    <rPh sb="10" eb="12">
      <t>ヘイシャ</t>
    </rPh>
    <rPh sb="13" eb="16">
      <t>タントウシャ</t>
    </rPh>
    <rPh sb="17" eb="19">
      <t>ゲンバ</t>
    </rPh>
    <rPh sb="19" eb="21">
      <t>カントク</t>
    </rPh>
    <rPh sb="21" eb="22">
      <t>メイ</t>
    </rPh>
    <rPh sb="24" eb="25">
      <t>カナラ</t>
    </rPh>
    <rPh sb="26" eb="28">
      <t>メイキ</t>
    </rPh>
    <rPh sb="35" eb="37">
      <t>キサイ</t>
    </rPh>
    <rPh sb="40" eb="42">
      <t>バアイ</t>
    </rPh>
    <rPh sb="43" eb="45">
      <t>ウケツケ</t>
    </rPh>
    <phoneticPr fontId="2"/>
  </si>
  <si>
    <r>
      <t>③複数の現場の注文を受けている場合は、請求書は工事現場毎に分けてください。その際は、</t>
    </r>
    <r>
      <rPr>
        <sz val="11"/>
        <rFont val="ＭＳ 明朝"/>
        <family val="1"/>
        <charset val="128"/>
      </rPr>
      <t>Ⓐ</t>
    </r>
    <r>
      <rPr>
        <sz val="11"/>
        <color rgb="FFFF0000"/>
        <rFont val="AR P丸ゴシック体M"/>
        <family val="3"/>
        <charset val="128"/>
      </rPr>
      <t>請求書総括を必ず一緒</t>
    </r>
    <r>
      <rPr>
        <sz val="11"/>
        <rFont val="AR P丸ゴシック体M"/>
        <family val="3"/>
        <charset val="128"/>
      </rPr>
      <t>に提出してください。</t>
    </r>
    <rPh sb="1" eb="3">
      <t>フクスウ</t>
    </rPh>
    <rPh sb="7" eb="9">
      <t>チュウモン</t>
    </rPh>
    <rPh sb="10" eb="11">
      <t>ウ</t>
    </rPh>
    <rPh sb="15" eb="17">
      <t>バアイ</t>
    </rPh>
    <rPh sb="19" eb="21">
      <t>セイキュウ</t>
    </rPh>
    <rPh sb="21" eb="22">
      <t>ショ</t>
    </rPh>
    <rPh sb="27" eb="28">
      <t>マイ</t>
    </rPh>
    <phoneticPr fontId="52"/>
  </si>
  <si>
    <t>徳栄現場監督名</t>
    <rPh sb="0" eb="2">
      <t>トクエイ</t>
    </rPh>
    <phoneticPr fontId="2"/>
  </si>
  <si>
    <t>検算</t>
  </si>
  <si>
    <t>会社名</t>
    <rPh sb="0" eb="3">
      <t>カイシャメイ</t>
    </rPh>
    <phoneticPr fontId="2"/>
  </si>
  <si>
    <t>会社名</t>
    <phoneticPr fontId="2"/>
  </si>
  <si>
    <t>徳栄現場監督名</t>
    <phoneticPr fontId="2"/>
  </si>
  <si>
    <t>会 社 名</t>
    <phoneticPr fontId="2"/>
  </si>
  <si>
    <t>住　　所</t>
    <phoneticPr fontId="2"/>
  </si>
  <si>
    <t>住所</t>
    <rPh sb="0" eb="2">
      <t>ジュウショ</t>
    </rPh>
    <phoneticPr fontId="2"/>
  </si>
  <si>
    <t>代表者名</t>
    <rPh sb="0" eb="4">
      <t>ダイヒョウシャメイ</t>
    </rPh>
    <phoneticPr fontId="2"/>
  </si>
  <si>
    <t>代表者名</t>
    <rPh sb="0" eb="4">
      <t>ダイヒョウシャメイ</t>
    </rPh>
    <phoneticPr fontId="2"/>
  </si>
  <si>
    <t>代表者名</t>
    <rPh sb="0" eb="4">
      <t>ダイヒョウシャメイ</t>
    </rPh>
    <phoneticPr fontId="2"/>
  </si>
  <si>
    <t>　　押印（角印）をお願いします</t>
    <phoneticPr fontId="2"/>
  </si>
  <si>
    <t>インボイス登録番号</t>
    <phoneticPr fontId="2"/>
  </si>
  <si>
    <t>　　インボイス登録番号、住所及び名称記入（社判可）、</t>
    <rPh sb="7" eb="11">
      <t>トウロクバンゴウ</t>
    </rPh>
    <phoneticPr fontId="2"/>
  </si>
  <si>
    <t>インボイス
登録番号</t>
    <phoneticPr fontId="2"/>
  </si>
  <si>
    <t>インボイス
登録番号</t>
    <rPh sb="6" eb="10">
      <t>トウロクバンゴウ</t>
    </rPh>
    <phoneticPr fontId="2"/>
  </si>
  <si>
    <t>①請求書（甲）協力業者所在地及び名称欄には、必ずインボイス番号、会社住所名称等入力・社印（もしくは代表者印）も押印して下さい。</t>
    <rPh sb="22" eb="23">
      <t>カナラ</t>
    </rPh>
    <rPh sb="29" eb="31">
      <t>バンゴウ</t>
    </rPh>
    <rPh sb="32" eb="34">
      <t>カイシャ</t>
    </rPh>
    <rPh sb="34" eb="36">
      <t>ジュウショ</t>
    </rPh>
    <rPh sb="36" eb="38">
      <t>メイショウ</t>
    </rPh>
    <rPh sb="38" eb="39">
      <t>ナド</t>
    </rPh>
    <rPh sb="39" eb="41">
      <t>ニュウリョク</t>
    </rPh>
    <rPh sb="42" eb="44">
      <t>シャイン</t>
    </rPh>
    <rPh sb="49" eb="50">
      <t>ダイ</t>
    </rPh>
    <rPh sb="50" eb="51">
      <t>オモテ</t>
    </rPh>
    <rPh sb="51" eb="52">
      <t>シャ</t>
    </rPh>
    <phoneticPr fontId="52"/>
  </si>
  <si>
    <r>
      <t>『請求書（甲）　本社控</t>
    </r>
    <r>
      <rPr>
        <sz val="11"/>
        <rFont val="ＭＳ 明朝"/>
        <family val="1"/>
        <charset val="128"/>
      </rPr>
      <t>Ⓒ</t>
    </r>
    <r>
      <rPr>
        <sz val="11"/>
        <rFont val="AR P丸ゴシック体M"/>
        <family val="3"/>
        <charset val="128"/>
      </rPr>
      <t>、作業所控</t>
    </r>
    <r>
      <rPr>
        <sz val="11"/>
        <rFont val="ＭＳ 明朝"/>
        <family val="1"/>
        <charset val="128"/>
      </rPr>
      <t>Ⓓ</t>
    </r>
    <r>
      <rPr>
        <sz val="11"/>
        <rFont val="AR P丸ゴシック体M"/>
        <family val="3"/>
        <charset val="128"/>
      </rPr>
      <t>』及び『請求明細書（乙）　本社控</t>
    </r>
    <r>
      <rPr>
        <sz val="11"/>
        <rFont val="ＭＳ 明朝"/>
        <family val="1"/>
        <charset val="128"/>
      </rPr>
      <t>Ⓕ</t>
    </r>
    <r>
      <rPr>
        <sz val="11"/>
        <rFont val="AR P丸ゴシック体M"/>
        <family val="3"/>
        <charset val="128"/>
      </rPr>
      <t>、作業所控</t>
    </r>
    <r>
      <rPr>
        <sz val="11"/>
        <rFont val="ＭＳ 明朝"/>
        <family val="1"/>
        <charset val="128"/>
      </rPr>
      <t>Ⓖ</t>
    </r>
    <r>
      <rPr>
        <sz val="11"/>
        <rFont val="AR P丸ゴシック体M"/>
        <family val="3"/>
        <charset val="128"/>
      </rPr>
      <t>』を1組として、本社へ翌月5日必着で提出してください。</t>
    </r>
    <phoneticPr fontId="2"/>
  </si>
  <si>
    <r>
      <rPr>
        <sz val="11"/>
        <color rgb="FFFF0000"/>
        <rFont val="AR P丸ゴシック体M"/>
        <family val="3"/>
        <charset val="128"/>
      </rPr>
      <t>5日必着が難しい場合</t>
    </r>
    <r>
      <rPr>
        <sz val="11"/>
        <rFont val="AR P丸ゴシック体M"/>
        <family val="3"/>
        <charset val="128"/>
      </rPr>
      <t>は、本社へ</t>
    </r>
    <r>
      <rPr>
        <sz val="11"/>
        <color rgb="FFFF0000"/>
        <rFont val="AR P丸ゴシック体M"/>
        <family val="3"/>
        <charset val="128"/>
      </rPr>
      <t>取り急ぎFAX</t>
    </r>
    <r>
      <rPr>
        <sz val="11"/>
        <rFont val="AR P丸ゴシック体M"/>
        <family val="3"/>
        <charset val="128"/>
      </rPr>
      <t>をお願いいたします。FAX送信後、必ずその日に発送頂きますようお願い申し上げます。</t>
    </r>
    <rPh sb="1" eb="2">
      <t>ヒ</t>
    </rPh>
    <rPh sb="2" eb="4">
      <t>ヒッチャク</t>
    </rPh>
    <rPh sb="5" eb="6">
      <t>ムズカ</t>
    </rPh>
    <rPh sb="8" eb="10">
      <t>バアイ</t>
    </rPh>
    <rPh sb="12" eb="14">
      <t>ホンシャ</t>
    </rPh>
    <rPh sb="43" eb="44">
      <t>ヒ</t>
    </rPh>
    <phoneticPr fontId="2"/>
  </si>
  <si>
    <r>
      <rPr>
        <sz val="11"/>
        <color rgb="FFFF0000"/>
        <rFont val="AR P丸ゴシック体M"/>
        <family val="3"/>
        <charset val="128"/>
      </rPr>
      <t>5日に受付できない場合</t>
    </r>
    <r>
      <rPr>
        <sz val="11"/>
        <rFont val="AR P丸ゴシック体M"/>
        <family val="3"/>
        <charset val="128"/>
      </rPr>
      <t>は、申し訳ありませんが、</t>
    </r>
    <r>
      <rPr>
        <sz val="11"/>
        <color rgb="FFFF0000"/>
        <rFont val="AR P丸ゴシック体M"/>
        <family val="3"/>
        <charset val="128"/>
      </rPr>
      <t>翌月扱い</t>
    </r>
    <r>
      <rPr>
        <sz val="11"/>
        <rFont val="AR P丸ゴシック体M"/>
        <family val="3"/>
        <charset val="128"/>
      </rPr>
      <t>になりますので、ご注意ください。</t>
    </r>
    <rPh sb="1" eb="2">
      <t>ヒ</t>
    </rPh>
    <rPh sb="3" eb="5">
      <t>ウケツケ</t>
    </rPh>
    <rPh sb="9" eb="11">
      <t>バアイ</t>
    </rPh>
    <rPh sb="13" eb="14">
      <t>モウ</t>
    </rPh>
    <rPh sb="15" eb="16">
      <t>ワケ</t>
    </rPh>
    <rPh sb="23" eb="25">
      <t>ヨクゲツ</t>
    </rPh>
    <rPh sb="25" eb="26">
      <t>アツカ</t>
    </rPh>
    <rPh sb="36" eb="38">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</si>
</sst>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6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9"/>
      <color theme="1"/>
      <name val="ＭＳ 明朝"/>
      <family val="1"/>
      <charset val="128"/>
    </font>
    <font>
      <sz val="12"/>
      <color theme="1"/>
      <name val="ＭＳ 明朝"/>
      <family val="1"/>
      <charset val="128"/>
    </font>
    <font>
      <sz val="11"/>
      <color theme="1"/>
      <name val="ＭＳ Ｐ明朝"/>
      <family val="1"/>
      <charset val="128"/>
    </font>
    <font>
      <sz val="10"/>
      <color theme="1"/>
      <name val="ＭＳ Ｐ明朝"/>
      <family val="1"/>
      <charset val="128"/>
    </font>
    <font>
      <sz val="10"/>
      <color theme="1"/>
      <name val="ＭＳ Ｐゴシック"/>
      <family val="2"/>
      <charset val="128"/>
      <scheme val="minor"/>
    </font>
    <font>
      <sz val="11"/>
      <color rgb="FFFF0000"/>
      <name val="ＭＳ 明朝"/>
      <family val="1"/>
      <charset val="128"/>
    </font>
    <font>
      <sz val="14"/>
      <color rgb="FF00B050"/>
      <name val="ＭＳ 明朝"/>
      <family val="1"/>
      <charset val="128"/>
    </font>
    <font>
      <b/>
      <sz val="18"/>
      <color rgb="FF00B050"/>
      <name val="ＭＳ 明朝"/>
      <family val="1"/>
      <charset val="128"/>
    </font>
    <font>
      <sz val="11"/>
      <color rgb="FF00B050"/>
      <name val="ＭＳ 明朝"/>
      <family val="1"/>
      <charset val="128"/>
    </font>
    <font>
      <sz val="8"/>
      <color rgb="FF00B050"/>
      <name val="ＭＳ Ｐ明朝"/>
      <family val="1"/>
      <charset val="128"/>
    </font>
    <font>
      <sz val="12"/>
      <color rgb="FF00B050"/>
      <name val="ＭＳ 明朝"/>
      <family val="1"/>
      <charset val="128"/>
    </font>
    <font>
      <sz val="9"/>
      <color rgb="FF00B050"/>
      <name val="ＭＳ 明朝"/>
      <family val="1"/>
      <charset val="128"/>
    </font>
    <font>
      <sz val="10"/>
      <color rgb="FF00B050"/>
      <name val="ＭＳ 明朝"/>
      <family val="1"/>
      <charset val="128"/>
    </font>
    <font>
      <sz val="10"/>
      <color rgb="FF00B050"/>
      <name val="ＭＳ Ｐ明朝"/>
      <family val="1"/>
      <charset val="128"/>
    </font>
    <font>
      <sz val="11"/>
      <color rgb="FF00B050"/>
      <name val="ＭＳ Ｐ明朝"/>
      <family val="1"/>
      <charset val="128"/>
    </font>
    <font>
      <sz val="11"/>
      <color rgb="FFFF0000"/>
      <name val="ＭＳ Ｐ明朝"/>
      <family val="1"/>
      <charset val="128"/>
    </font>
    <font>
      <b/>
      <sz val="11"/>
      <color theme="1"/>
      <name val="ＭＳ Ｐ明朝"/>
      <family val="1"/>
      <charset val="128"/>
    </font>
    <font>
      <b/>
      <sz val="18"/>
      <color rgb="FFFF0000"/>
      <name val="ＭＳ 明朝"/>
      <family val="1"/>
      <charset val="128"/>
    </font>
    <font>
      <sz val="14"/>
      <color rgb="FFFF0000"/>
      <name val="ＭＳ 明朝"/>
      <family val="1"/>
      <charset val="128"/>
    </font>
    <font>
      <sz val="12"/>
      <color rgb="FFFF0000"/>
      <name val="ＭＳ 明朝"/>
      <family val="1"/>
      <charset val="128"/>
    </font>
    <font>
      <sz val="8"/>
      <color rgb="FFFF0000"/>
      <name val="ＭＳ Ｐ明朝"/>
      <family val="1"/>
      <charset val="128"/>
    </font>
    <font>
      <sz val="9"/>
      <color rgb="FFFF0000"/>
      <name val="ＭＳ 明朝"/>
      <family val="1"/>
      <charset val="128"/>
    </font>
    <font>
      <sz val="10"/>
      <color rgb="FFFF0000"/>
      <name val="ＭＳ Ｐ明朝"/>
      <family val="1"/>
      <charset val="128"/>
    </font>
    <font>
      <b/>
      <sz val="18"/>
      <color rgb="FF0070C0"/>
      <name val="ＭＳ 明朝"/>
      <family val="1"/>
      <charset val="128"/>
    </font>
    <font>
      <sz val="14"/>
      <color rgb="FF0070C0"/>
      <name val="ＭＳ 明朝"/>
      <family val="1"/>
      <charset val="128"/>
    </font>
    <font>
      <sz val="11"/>
      <color rgb="FF0070C0"/>
      <name val="ＭＳ 明朝"/>
      <family val="1"/>
      <charset val="128"/>
    </font>
    <font>
      <sz val="12"/>
      <color rgb="FF0070C0"/>
      <name val="ＭＳ 明朝"/>
      <family val="1"/>
      <charset val="128"/>
    </font>
    <font>
      <sz val="8"/>
      <color rgb="FF0070C0"/>
      <name val="ＭＳ Ｐ明朝"/>
      <family val="1"/>
      <charset val="128"/>
    </font>
    <font>
      <sz val="11"/>
      <color rgb="FF0070C0"/>
      <name val="ＭＳ Ｐ明朝"/>
      <family val="1"/>
      <charset val="128"/>
    </font>
    <font>
      <sz val="9"/>
      <color rgb="FF0070C0"/>
      <name val="ＭＳ 明朝"/>
      <family val="1"/>
      <charset val="128"/>
    </font>
    <font>
      <sz val="10"/>
      <color rgb="FF0070C0"/>
      <name val="ＭＳ Ｐ明朝"/>
      <family val="1"/>
      <charset val="128"/>
    </font>
    <font>
      <sz val="12"/>
      <color rgb="FFFF0000"/>
      <name val="ＭＳ Ｐ明朝"/>
      <family val="1"/>
      <charset val="128"/>
    </font>
    <font>
      <sz val="9"/>
      <color theme="1"/>
      <name val="ＭＳ Ｐ明朝"/>
      <family val="1"/>
      <charset val="128"/>
    </font>
    <font>
      <sz val="12"/>
      <color rgb="FF0070C0"/>
      <name val="ＭＳ Ｐ明朝"/>
      <family val="1"/>
      <charset val="128"/>
    </font>
    <font>
      <sz val="11"/>
      <color rgb="FF0070C0"/>
      <name val="ＭＳ Ｐゴシック"/>
      <family val="2"/>
      <charset val="128"/>
      <scheme val="minor"/>
    </font>
    <font>
      <sz val="12"/>
      <color theme="1"/>
      <name val="ＭＳ Ｐ明朝"/>
      <family val="1"/>
      <charset val="128"/>
    </font>
    <font>
      <sz val="11"/>
      <color rgb="FFFF0000"/>
      <name val="ＭＳ Ｐゴシック"/>
      <family val="2"/>
      <charset val="128"/>
      <scheme val="minor"/>
    </font>
    <font>
      <sz val="11"/>
      <name val="ＭＳ 明朝"/>
      <family val="1"/>
      <charset val="128"/>
    </font>
    <font>
      <sz val="24"/>
      <color rgb="FFFF0000"/>
      <name val="AR P丸ゴシック体M"/>
      <family val="3"/>
      <charset val="128"/>
    </font>
    <font>
      <sz val="12"/>
      <color theme="1"/>
      <name val="ＭＳ Ｐゴシック"/>
      <family val="2"/>
      <charset val="128"/>
      <scheme val="minor"/>
    </font>
    <font>
      <sz val="11"/>
      <color rgb="FF00B050"/>
      <name val="ＭＳ Ｐゴシック"/>
      <family val="2"/>
      <charset val="128"/>
      <scheme val="minor"/>
    </font>
    <font>
      <sz val="12"/>
      <color rgb="FF00B050"/>
      <name val="ＭＳ Ｐゴシック"/>
      <family val="2"/>
      <charset val="128"/>
      <scheme val="minor"/>
    </font>
    <font>
      <sz val="12"/>
      <color rgb="FF00B050"/>
      <name val="ＭＳ Ｐ明朝"/>
      <family val="1"/>
      <charset val="128"/>
    </font>
    <font>
      <sz val="8"/>
      <color theme="1"/>
      <name val="ＭＳ Ｐ明朝"/>
      <family val="1"/>
      <charset val="128"/>
    </font>
    <font>
      <sz val="9"/>
      <color indexed="81"/>
      <name val="ＭＳ Ｐゴシック"/>
      <family val="3"/>
      <charset val="128"/>
    </font>
    <font>
      <b/>
      <sz val="11"/>
      <color rgb="FFFF0000"/>
      <name val="ＭＳ Ｐ明朝"/>
      <family val="1"/>
      <charset val="128"/>
    </font>
    <font>
      <sz val="14"/>
      <name val="System"/>
      <charset val="128"/>
    </font>
    <font>
      <sz val="6"/>
      <name val="ＭＳ Ｐゴシック"/>
      <family val="3"/>
      <charset val="128"/>
    </font>
    <font>
      <b/>
      <sz val="12"/>
      <color indexed="10"/>
      <name val="AR P丸ゴシック体M"/>
      <family val="3"/>
      <charset val="128"/>
    </font>
    <font>
      <sz val="11"/>
      <name val="AR P丸ゴシック体M"/>
      <family val="3"/>
      <charset val="128"/>
    </font>
    <font>
      <sz val="6"/>
      <name val="AR P丸ゴシック体M"/>
      <family val="3"/>
      <charset val="128"/>
    </font>
    <font>
      <sz val="9"/>
      <name val="AR P丸ゴシック体M"/>
      <family val="3"/>
      <charset val="128"/>
    </font>
    <font>
      <sz val="10"/>
      <name val="AR P丸ゴシック体M"/>
      <family val="3"/>
      <charset val="128"/>
    </font>
    <font>
      <b/>
      <sz val="11"/>
      <name val="AR P丸ゴシック体M"/>
      <family val="3"/>
      <charset val="128"/>
    </font>
    <font>
      <sz val="11"/>
      <color indexed="12"/>
      <name val="AR P丸ゴシック体M"/>
      <family val="3"/>
      <charset val="128"/>
    </font>
    <font>
      <sz val="10"/>
      <color theme="1"/>
      <name val="ＭＳ 明朝"/>
      <family val="1"/>
      <charset val="128"/>
    </font>
    <font>
      <sz val="9"/>
      <color indexed="81"/>
      <name val="MS P ゴシック"/>
      <family val="3"/>
      <charset val="128"/>
    </font>
    <font>
      <sz val="11"/>
      <color rgb="FFFF0000"/>
      <name val="AR P丸ゴシック体M"/>
      <family val="3"/>
      <charset val="128"/>
    </font>
    <font>
      <sz val="12"/>
      <name val="ＭＳ 明朝"/>
      <family val="1"/>
      <charset val="128"/>
    </font>
    <font>
      <sz val="10"/>
      <color rgb="FFFF0000"/>
      <name val="ＭＳ 明朝"/>
      <family val="1"/>
      <charset val="128"/>
    </font>
    <font>
      <sz val="10"/>
      <color rgb="FF0070C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38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bottom/>
      <diagonal/>
    </border>
    <border>
      <left style="medium">
        <color rgb="FF00B050"/>
      </left>
      <right/>
      <top/>
      <bottom style="medium">
        <color rgb="FF00B050"/>
      </bottom>
      <diagonal/>
    </border>
    <border>
      <left/>
      <right/>
      <top style="medium">
        <color rgb="FF00B050"/>
      </top>
      <bottom/>
      <diagonal/>
    </border>
    <border>
      <left/>
      <right/>
      <top/>
      <bottom style="thin">
        <color rgb="FF00B050"/>
      </bottom>
      <diagonal/>
    </border>
    <border>
      <left/>
      <right style="thin">
        <color rgb="FF00B050"/>
      </right>
      <top/>
      <bottom/>
      <diagonal/>
    </border>
    <border>
      <left/>
      <right style="thin">
        <color rgb="FF00B050"/>
      </right>
      <top/>
      <bottom style="medium">
        <color rgb="FF00B050"/>
      </bottom>
      <diagonal/>
    </border>
    <border>
      <left/>
      <right/>
      <top style="medium">
        <color rgb="FF00B050"/>
      </top>
      <bottom style="thin">
        <color rgb="FF00B050"/>
      </bottom>
      <diagonal/>
    </border>
    <border>
      <left/>
      <right style="medium">
        <color rgb="FF00B050"/>
      </right>
      <top style="medium">
        <color rgb="FF00B050"/>
      </top>
      <bottom style="thin">
        <color rgb="FF00B050"/>
      </bottom>
      <diagonal/>
    </border>
    <border>
      <left/>
      <right style="thin">
        <color rgb="FF00B050"/>
      </right>
      <top style="medium">
        <color rgb="FF00B050"/>
      </top>
      <bottom style="thin">
        <color rgb="FF00B050"/>
      </bottom>
      <diagonal/>
    </border>
    <border>
      <left style="medium">
        <color rgb="FF00B050"/>
      </left>
      <right/>
      <top style="dotted">
        <color rgb="FF00B050"/>
      </top>
      <bottom/>
      <diagonal/>
    </border>
    <border>
      <left/>
      <right/>
      <top style="thin">
        <color rgb="FF00B050"/>
      </top>
      <bottom style="dotted">
        <color rgb="FF00B050"/>
      </bottom>
      <diagonal/>
    </border>
    <border>
      <left/>
      <right style="thin">
        <color rgb="FF00B050"/>
      </right>
      <top style="thin">
        <color rgb="FF00B050"/>
      </top>
      <bottom style="dotted">
        <color rgb="FF00B050"/>
      </bottom>
      <diagonal/>
    </border>
    <border>
      <left style="thin">
        <color rgb="FF00B050"/>
      </left>
      <right/>
      <top style="thin">
        <color rgb="FF00B050"/>
      </top>
      <bottom style="dotted">
        <color rgb="FF00B050"/>
      </bottom>
      <diagonal/>
    </border>
    <border>
      <left/>
      <right style="medium">
        <color rgb="FF00B050"/>
      </right>
      <top style="thin">
        <color rgb="FF00B050"/>
      </top>
      <bottom style="dotted">
        <color rgb="FF00B050"/>
      </bottom>
      <diagonal/>
    </border>
    <border>
      <left style="medium">
        <color rgb="FF00B050"/>
      </left>
      <right/>
      <top/>
      <bottom style="dotted">
        <color rgb="FF00B050"/>
      </bottom>
      <diagonal/>
    </border>
    <border>
      <left style="medium">
        <color rgb="FF00B050"/>
      </left>
      <right/>
      <top style="medium">
        <color rgb="FF00B050"/>
      </top>
      <bottom style="thin">
        <color rgb="FF00B050"/>
      </bottom>
      <diagonal/>
    </border>
    <border>
      <left/>
      <right/>
      <top/>
      <bottom style="hair">
        <color rgb="FF00B050"/>
      </bottom>
      <diagonal/>
    </border>
    <border>
      <left/>
      <right style="thin">
        <color rgb="FF00B050"/>
      </right>
      <top style="medium">
        <color rgb="FF00B050"/>
      </top>
      <bottom style="hair">
        <color rgb="FF00B050"/>
      </bottom>
      <diagonal/>
    </border>
    <border>
      <left style="medium">
        <color rgb="FF00B050"/>
      </left>
      <right/>
      <top style="medium">
        <color rgb="FF00B050"/>
      </top>
      <bottom style="hair">
        <color rgb="FF00B050"/>
      </bottom>
      <diagonal/>
    </border>
    <border>
      <left/>
      <right/>
      <top style="medium">
        <color rgb="FF00B050"/>
      </top>
      <bottom style="hair">
        <color rgb="FF00B050"/>
      </bottom>
      <diagonal/>
    </border>
    <border>
      <left/>
      <right style="medium">
        <color rgb="FF00B050"/>
      </right>
      <top style="medium">
        <color rgb="FF00B050"/>
      </top>
      <bottom style="hair">
        <color rgb="FF00B050"/>
      </bottom>
      <diagonal/>
    </border>
    <border>
      <left/>
      <right/>
      <top style="hair">
        <color rgb="FF00B050"/>
      </top>
      <bottom style="hair">
        <color rgb="FF00B050"/>
      </bottom>
      <diagonal/>
    </border>
    <border>
      <left/>
      <right style="medium">
        <color rgb="FF00B050"/>
      </right>
      <top style="hair">
        <color rgb="FF00B050"/>
      </top>
      <bottom style="hair">
        <color rgb="FF00B050"/>
      </bottom>
      <diagonal/>
    </border>
    <border>
      <left style="hair">
        <color rgb="FF00B050"/>
      </left>
      <right style="hair">
        <color rgb="FF00B050"/>
      </right>
      <top style="hair">
        <color rgb="FF00B050"/>
      </top>
      <bottom style="hair">
        <color rgb="FF00B050"/>
      </bottom>
      <diagonal/>
    </border>
    <border>
      <left style="hair">
        <color rgb="FF00B050"/>
      </left>
      <right/>
      <top style="hair">
        <color rgb="FF00B050"/>
      </top>
      <bottom style="hair">
        <color rgb="FF00B050"/>
      </bottom>
      <diagonal/>
    </border>
    <border>
      <left/>
      <right style="hair">
        <color rgb="FF00B050"/>
      </right>
      <top style="hair">
        <color rgb="FF00B050"/>
      </top>
      <bottom style="hair">
        <color rgb="FF00B050"/>
      </bottom>
      <diagonal/>
    </border>
    <border>
      <left style="hair">
        <color rgb="FF00B050"/>
      </left>
      <right/>
      <top/>
      <bottom style="hair">
        <color rgb="FF00B050"/>
      </bottom>
      <diagonal/>
    </border>
    <border>
      <left/>
      <right style="hair">
        <color rgb="FF00B050"/>
      </right>
      <top/>
      <bottom style="hair">
        <color rgb="FF00B050"/>
      </bottom>
      <diagonal/>
    </border>
    <border>
      <left/>
      <right style="thin">
        <color rgb="FF00B050"/>
      </right>
      <top style="hair">
        <color rgb="FF00B050"/>
      </top>
      <bottom style="hair">
        <color rgb="FF00B050"/>
      </bottom>
      <diagonal/>
    </border>
    <border>
      <left style="medium">
        <color rgb="FF00B050"/>
      </left>
      <right/>
      <top style="hair">
        <color rgb="FF00B050"/>
      </top>
      <bottom style="hair">
        <color rgb="FF00B050"/>
      </bottom>
      <diagonal/>
    </border>
    <border>
      <left/>
      <right style="thin">
        <color rgb="FF00B050"/>
      </right>
      <top/>
      <bottom style="hair">
        <color rgb="FF00B050"/>
      </bottom>
      <diagonal/>
    </border>
    <border>
      <left style="medium">
        <color rgb="FF00B050"/>
      </left>
      <right/>
      <top/>
      <bottom style="hair">
        <color rgb="FF00B050"/>
      </bottom>
      <diagonal/>
    </border>
    <border>
      <left/>
      <right style="thin">
        <color rgb="FF00B050"/>
      </right>
      <top/>
      <bottom style="thin">
        <color rgb="FF00B050"/>
      </bottom>
      <diagonal/>
    </border>
    <border>
      <left/>
      <right style="medium">
        <color rgb="FF00B050"/>
      </right>
      <top/>
      <bottom style="hair">
        <color rgb="FF00B050"/>
      </bottom>
      <diagonal/>
    </border>
    <border>
      <left style="medium">
        <color rgb="FF00B050"/>
      </left>
      <right style="hair">
        <color rgb="FF00B050"/>
      </right>
      <top/>
      <bottom/>
      <diagonal/>
    </border>
    <border>
      <left style="medium">
        <color rgb="FF00B050"/>
      </left>
      <right style="hair">
        <color rgb="FF00B050"/>
      </right>
      <top style="hair">
        <color rgb="FF00B050"/>
      </top>
      <bottom style="hair">
        <color rgb="FF00B050"/>
      </bottom>
      <diagonal/>
    </border>
    <border>
      <left style="medium">
        <color rgb="FF00B050"/>
      </left>
      <right style="hair">
        <color rgb="FF00B050"/>
      </right>
      <top/>
      <bottom style="medium">
        <color rgb="FF00B050"/>
      </bottom>
      <diagonal/>
    </border>
    <border>
      <left style="hair">
        <color rgb="FF00B050"/>
      </left>
      <right style="hair">
        <color rgb="FF00B050"/>
      </right>
      <top/>
      <bottom/>
      <diagonal/>
    </border>
    <border>
      <left style="hair">
        <color rgb="FF00B050"/>
      </left>
      <right style="hair">
        <color rgb="FF00B050"/>
      </right>
      <top/>
      <bottom style="medium">
        <color rgb="FF00B050"/>
      </bottom>
      <diagonal/>
    </border>
    <border>
      <left/>
      <right style="thin">
        <color rgb="FF00B050"/>
      </right>
      <top style="medium">
        <color rgb="FF00B050"/>
      </top>
      <bottom/>
      <diagonal/>
    </border>
    <border>
      <left style="medium">
        <color rgb="FF00B050"/>
      </left>
      <right style="hair">
        <color rgb="FF00B050"/>
      </right>
      <top/>
      <bottom style="hair">
        <color rgb="FF00B050"/>
      </bottom>
      <diagonal/>
    </border>
    <border>
      <left style="hair">
        <color rgb="FF00B050"/>
      </left>
      <right style="hair">
        <color rgb="FF00B050"/>
      </right>
      <top/>
      <bottom style="hair">
        <color rgb="FF00B050"/>
      </bottom>
      <diagonal/>
    </border>
    <border>
      <left/>
      <right style="dotted">
        <color rgb="FF00B050"/>
      </right>
      <top style="hair">
        <color rgb="FF00B050"/>
      </top>
      <bottom style="medium">
        <color rgb="FF00B050"/>
      </bottom>
      <diagonal/>
    </border>
    <border>
      <left/>
      <right style="dotted">
        <color rgb="FF00B050"/>
      </right>
      <top style="hair">
        <color rgb="FF00B050"/>
      </top>
      <bottom style="hair">
        <color rgb="FF00B050"/>
      </bottom>
      <diagonal/>
    </border>
    <border>
      <left style="dotted">
        <color rgb="FF00B050"/>
      </left>
      <right/>
      <top style="hair">
        <color rgb="FF00B050"/>
      </top>
      <bottom style="hair">
        <color rgb="FF00B050"/>
      </bottom>
      <diagonal/>
    </border>
    <border>
      <left style="hair">
        <color rgb="FF00B050"/>
      </left>
      <right/>
      <top style="thin">
        <color rgb="FF00B050"/>
      </top>
      <bottom style="hair">
        <color rgb="FF00B050"/>
      </bottom>
      <diagonal/>
    </border>
    <border>
      <left/>
      <right/>
      <top style="thin">
        <color rgb="FF00B050"/>
      </top>
      <bottom style="hair">
        <color rgb="FF00B050"/>
      </bottom>
      <diagonal/>
    </border>
    <border>
      <left/>
      <right style="hair">
        <color rgb="FF00B050"/>
      </right>
      <top style="thin">
        <color rgb="FF00B050"/>
      </top>
      <bottom style="hair">
        <color rgb="FF00B050"/>
      </bottom>
      <diagonal/>
    </border>
    <border>
      <left style="hair">
        <color rgb="FF00B050"/>
      </left>
      <right/>
      <top/>
      <bottom style="medium">
        <color rgb="FF00B050"/>
      </bottom>
      <diagonal/>
    </border>
    <border>
      <left/>
      <right style="hair">
        <color rgb="FF00B050"/>
      </right>
      <top/>
      <bottom style="medium">
        <color rgb="FF00B050"/>
      </bottom>
      <diagonal/>
    </border>
    <border>
      <left/>
      <right style="hair">
        <color rgb="FF00B050"/>
      </right>
      <top style="medium">
        <color rgb="FF00B050"/>
      </top>
      <bottom style="hair">
        <color rgb="FF00B050"/>
      </bottom>
      <diagonal/>
    </border>
    <border>
      <left style="thin">
        <color rgb="FF00B050"/>
      </left>
      <right/>
      <top style="medium">
        <color rgb="FF00B050"/>
      </top>
      <bottom style="hair">
        <color rgb="FF00B050"/>
      </bottom>
      <diagonal/>
    </border>
    <border>
      <left style="thin">
        <color rgb="FF00B050"/>
      </left>
      <right/>
      <top style="hair">
        <color rgb="FF00B050"/>
      </top>
      <bottom style="hair">
        <color rgb="FF00B050"/>
      </bottom>
      <diagonal/>
    </border>
    <border>
      <left style="thin">
        <color rgb="FF00B050"/>
      </left>
      <right/>
      <top/>
      <bottom style="medium">
        <color rgb="FF00B050"/>
      </bottom>
      <diagonal/>
    </border>
    <border>
      <left/>
      <right style="dotted">
        <color rgb="FF00B050"/>
      </right>
      <top style="medium">
        <color rgb="FF00B050"/>
      </top>
      <bottom style="hair">
        <color rgb="FF00B050"/>
      </bottom>
      <diagonal/>
    </border>
    <border>
      <left style="dotted">
        <color rgb="FF00B050"/>
      </left>
      <right/>
      <top style="medium">
        <color rgb="FF00B050"/>
      </top>
      <bottom style="hair">
        <color rgb="FF00B050"/>
      </bottom>
      <diagonal/>
    </border>
    <border>
      <left style="thin">
        <color rgb="FF00B050"/>
      </left>
      <right style="thin">
        <color rgb="FF00B050"/>
      </right>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rgb="FFFF0000"/>
      </right>
      <top/>
      <bottom/>
      <diagonal/>
    </border>
    <border>
      <left/>
      <right/>
      <top/>
      <bottom style="thin">
        <color rgb="FFFF0000"/>
      </bottom>
      <diagonal/>
    </border>
    <border>
      <left/>
      <right style="thin">
        <color rgb="FFFF0000"/>
      </right>
      <top/>
      <bottom style="medium">
        <color rgb="FFFF0000"/>
      </bottom>
      <diagonal/>
    </border>
    <border>
      <left/>
      <right style="thin">
        <color rgb="FF00B050"/>
      </right>
      <top style="thin">
        <color rgb="FF00B050"/>
      </top>
      <bottom/>
      <diagonal/>
    </border>
    <border>
      <left style="thin">
        <color rgb="FFFF0000"/>
      </left>
      <right/>
      <top/>
      <bottom/>
      <diagonal/>
    </border>
    <border>
      <left/>
      <right/>
      <top style="dotted">
        <color rgb="FF00B050"/>
      </top>
      <bottom/>
      <diagonal/>
    </border>
    <border>
      <left style="thin">
        <color rgb="FFFF0000"/>
      </left>
      <right/>
      <top/>
      <bottom style="medium">
        <color rgb="FFFF0000"/>
      </bottom>
      <diagonal/>
    </border>
    <border>
      <left/>
      <right/>
      <top/>
      <bottom style="hair">
        <color rgb="FFFF0000"/>
      </bottom>
      <diagonal/>
    </border>
    <border>
      <left/>
      <right style="thin">
        <color rgb="FFFF0000"/>
      </right>
      <top style="medium">
        <color rgb="FFFF0000"/>
      </top>
      <bottom style="hair">
        <color rgb="FFFF0000"/>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top style="hair">
        <color rgb="FFFF0000"/>
      </top>
      <bottom style="hair">
        <color rgb="FFFF0000"/>
      </bottom>
      <diagonal/>
    </border>
    <border>
      <left/>
      <right style="thin">
        <color rgb="FFFF0000"/>
      </right>
      <top style="hair">
        <color rgb="FFFF0000"/>
      </top>
      <bottom style="hair">
        <color rgb="FFFF0000"/>
      </bottom>
      <diagonal/>
    </border>
    <border>
      <left/>
      <right style="medium">
        <color rgb="FFFF0000"/>
      </right>
      <top style="hair">
        <color rgb="FFFF0000"/>
      </top>
      <bottom style="hair">
        <color rgb="FFFF0000"/>
      </bottom>
      <diagonal/>
    </border>
    <border>
      <left style="medium">
        <color rgb="FFFF0000"/>
      </left>
      <right/>
      <top style="hair">
        <color rgb="FFFF0000"/>
      </top>
      <bottom style="hair">
        <color rgb="FFFF0000"/>
      </bottom>
      <diagonal/>
    </border>
    <border>
      <left style="hair">
        <color rgb="FFFF0000"/>
      </left>
      <right/>
      <top style="hair">
        <color rgb="FFFF0000"/>
      </top>
      <bottom style="hair">
        <color rgb="FFFF0000"/>
      </bottom>
      <diagonal/>
    </border>
    <border>
      <left/>
      <right style="hair">
        <color rgb="FFFF0000"/>
      </right>
      <top style="hair">
        <color rgb="FFFF0000"/>
      </top>
      <bottom style="hair">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rgb="FFFF0000"/>
      </left>
      <right/>
      <top style="hair">
        <color rgb="FFFF0000"/>
      </top>
      <bottom style="hair">
        <color rgb="FFFF0000"/>
      </bottom>
      <diagonal/>
    </border>
    <border>
      <left style="medium">
        <color rgb="FFFF0000"/>
      </left>
      <right style="hair">
        <color rgb="FFFF0000"/>
      </right>
      <top style="hair">
        <color rgb="FFFF0000"/>
      </top>
      <bottom style="hair">
        <color rgb="FFFF0000"/>
      </bottom>
      <diagonal/>
    </border>
    <border>
      <left style="hair">
        <color rgb="FFFF0000"/>
      </left>
      <right/>
      <top/>
      <bottom style="medium">
        <color rgb="FFFF0000"/>
      </bottom>
      <diagonal/>
    </border>
    <border>
      <left/>
      <right style="hair">
        <color rgb="FFFF0000"/>
      </right>
      <top/>
      <bottom style="medium">
        <color rgb="FFFF0000"/>
      </bottom>
      <diagonal/>
    </border>
    <border>
      <left/>
      <right style="hair">
        <color rgb="FFFF0000"/>
      </right>
      <top/>
      <bottom/>
      <diagonal/>
    </border>
    <border>
      <left/>
      <right style="hair">
        <color rgb="FFFF0000"/>
      </right>
      <top/>
      <bottom style="hair">
        <color rgb="FFFF0000"/>
      </bottom>
      <diagonal/>
    </border>
    <border>
      <left/>
      <right style="medium">
        <color rgb="FFFF0000"/>
      </right>
      <top style="medium">
        <color rgb="FFFF0000"/>
      </top>
      <bottom style="hair">
        <color rgb="FFFF0000"/>
      </bottom>
      <diagonal/>
    </border>
    <border>
      <left/>
      <right/>
      <top style="hair">
        <color rgb="FFFF0000"/>
      </top>
      <bottom style="medium">
        <color rgb="FFFF0000"/>
      </bottom>
      <diagonal/>
    </border>
    <border>
      <left/>
      <right/>
      <top style="thin">
        <color rgb="FF00B050"/>
      </top>
      <bottom/>
      <diagonal/>
    </border>
    <border>
      <left/>
      <right/>
      <top style="hair">
        <color rgb="FFFF0000"/>
      </top>
      <bottom/>
      <diagonal/>
    </border>
    <border>
      <left/>
      <right style="hair">
        <color rgb="FFFF0000"/>
      </right>
      <top style="medium">
        <color rgb="FFFF0000"/>
      </top>
      <bottom style="hair">
        <color rgb="FFFF0000"/>
      </bottom>
      <diagonal/>
    </border>
    <border>
      <left style="hair">
        <color rgb="FFFF0000"/>
      </left>
      <right/>
      <top/>
      <bottom/>
      <diagonal/>
    </border>
    <border>
      <left/>
      <right style="dotted">
        <color rgb="FFFF0000"/>
      </right>
      <top style="hair">
        <color rgb="FFFF0000"/>
      </top>
      <bottom style="hair">
        <color rgb="FFFF0000"/>
      </bottom>
      <diagonal/>
    </border>
    <border>
      <left style="dotted">
        <color rgb="FFFF0000"/>
      </left>
      <right/>
      <top style="hair">
        <color rgb="FFFF0000"/>
      </top>
      <bottom style="hair">
        <color rgb="FFFF0000"/>
      </bottom>
      <diagonal/>
    </border>
    <border>
      <left/>
      <right style="dotted">
        <color rgb="FFFF0000"/>
      </right>
      <top style="hair">
        <color rgb="FFFF0000"/>
      </top>
      <bottom style="thin">
        <color rgb="FFFF0000"/>
      </bottom>
      <diagonal/>
    </border>
    <border>
      <left style="hair">
        <color rgb="FF00B050"/>
      </left>
      <right/>
      <top style="medium">
        <color rgb="FF00B050"/>
      </top>
      <bottom style="hair">
        <color rgb="FF00B050"/>
      </bottom>
      <diagonal/>
    </border>
    <border>
      <left style="thin">
        <color rgb="FF00B050"/>
      </left>
      <right/>
      <top style="medium">
        <color rgb="FF00B050"/>
      </top>
      <bottom style="thin">
        <color rgb="FF00B050"/>
      </bottom>
      <diagonal/>
    </border>
    <border>
      <left/>
      <right style="thin">
        <color rgb="FF00B050"/>
      </right>
      <top style="dotted">
        <color rgb="FF00B050"/>
      </top>
      <bottom/>
      <diagonal/>
    </border>
    <border>
      <left style="thin">
        <color rgb="FF00B050"/>
      </left>
      <right/>
      <top style="dotted">
        <color rgb="FF00B05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0070C0"/>
      </bottom>
      <diagonal/>
    </border>
    <border>
      <left/>
      <right style="thin">
        <color rgb="FF0070C0"/>
      </right>
      <top/>
      <bottom/>
      <diagonal/>
    </border>
    <border>
      <left style="thin">
        <color rgb="FF0070C0"/>
      </left>
      <right/>
      <top/>
      <bottom/>
      <diagonal/>
    </border>
    <border>
      <left style="medium">
        <color rgb="FFFF0000"/>
      </left>
      <right/>
      <top/>
      <bottom style="hair">
        <color rgb="FFFF0000"/>
      </bottom>
      <diagonal/>
    </border>
    <border>
      <left/>
      <right/>
      <top style="hair">
        <color rgb="FF0070C0"/>
      </top>
      <bottom/>
      <diagonal/>
    </border>
    <border>
      <left/>
      <right style="hair">
        <color rgb="FF0070C0"/>
      </right>
      <top style="hair">
        <color rgb="FF0070C0"/>
      </top>
      <bottom/>
      <diagonal/>
    </border>
    <border>
      <left style="hair">
        <color rgb="FF0070C0"/>
      </left>
      <right/>
      <top/>
      <bottom/>
      <diagonal/>
    </border>
    <border>
      <left/>
      <right style="hair">
        <color rgb="FF0070C0"/>
      </right>
      <top/>
      <bottom/>
      <diagonal/>
    </border>
    <border>
      <left style="hair">
        <color rgb="FF0070C0"/>
      </left>
      <right/>
      <top/>
      <bottom style="hair">
        <color rgb="FF0070C0"/>
      </bottom>
      <diagonal/>
    </border>
    <border>
      <left/>
      <right style="hair">
        <color rgb="FF0070C0"/>
      </right>
      <top/>
      <bottom style="hair">
        <color rgb="FF0070C0"/>
      </bottom>
      <diagonal/>
    </border>
    <border>
      <left style="thin">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right style="thin">
        <color rgb="FF0070C0"/>
      </right>
      <top style="hair">
        <color rgb="FF0070C0"/>
      </top>
      <bottom style="hair">
        <color rgb="FF0070C0"/>
      </bottom>
      <diagonal/>
    </border>
    <border>
      <left/>
      <right style="thin">
        <color rgb="FF0070C0"/>
      </right>
      <top style="medium">
        <color rgb="FF0070C0"/>
      </top>
      <bottom/>
      <diagonal/>
    </border>
    <border>
      <left style="thin">
        <color rgb="FF0070C0"/>
      </left>
      <right/>
      <top style="medium">
        <color rgb="FF0070C0"/>
      </top>
      <bottom style="hair">
        <color rgb="FF0070C0"/>
      </bottom>
      <diagonal/>
    </border>
    <border>
      <left/>
      <right/>
      <top style="medium">
        <color rgb="FF0070C0"/>
      </top>
      <bottom style="hair">
        <color rgb="FF0070C0"/>
      </bottom>
      <diagonal/>
    </border>
    <border>
      <left/>
      <right/>
      <top style="medium">
        <color rgb="FF0070C0"/>
      </top>
      <bottom/>
      <diagonal/>
    </border>
    <border>
      <left/>
      <right style="medium">
        <color rgb="FF0070C0"/>
      </right>
      <top style="hair">
        <color rgb="FF0070C0"/>
      </top>
      <bottom style="hair">
        <color rgb="FF0070C0"/>
      </bottom>
      <diagonal/>
    </border>
    <border>
      <left style="medium">
        <color rgb="FF0070C0"/>
      </left>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bottom style="medium">
        <color rgb="FF0070C0"/>
      </bottom>
      <diagonal/>
    </border>
    <border>
      <left/>
      <right style="hair">
        <color rgb="FF0070C0"/>
      </right>
      <top/>
      <bottom style="medium">
        <color rgb="FF0070C0"/>
      </bottom>
      <diagonal/>
    </border>
    <border>
      <left/>
      <right style="medium">
        <color rgb="FF0070C0"/>
      </right>
      <top/>
      <bottom style="medium">
        <color rgb="FF0070C0"/>
      </bottom>
      <diagonal/>
    </border>
    <border>
      <left style="hair">
        <color rgb="FF0070C0"/>
      </left>
      <right/>
      <top/>
      <bottom style="medium">
        <color rgb="FF0070C0"/>
      </bottom>
      <diagonal/>
    </border>
    <border>
      <left/>
      <right style="thin">
        <color rgb="FF00B050"/>
      </right>
      <top/>
      <bottom style="dotted">
        <color rgb="FF00B050"/>
      </bottom>
      <diagonal/>
    </border>
    <border>
      <left/>
      <right/>
      <top style="hair">
        <color rgb="FF00B050"/>
      </top>
      <bottom style="medium">
        <color rgb="FF00B050"/>
      </bottom>
      <diagonal/>
    </border>
    <border>
      <left style="dotted">
        <color rgb="FF00B050"/>
      </left>
      <right/>
      <top style="hair">
        <color rgb="FF00B050"/>
      </top>
      <bottom style="medium">
        <color rgb="FF00B050"/>
      </bottom>
      <diagonal/>
    </border>
    <border>
      <left style="dotted">
        <color rgb="FF00B050"/>
      </left>
      <right style="hair">
        <color rgb="FF00B050"/>
      </right>
      <top style="hair">
        <color rgb="FF00B050"/>
      </top>
      <bottom style="hair">
        <color rgb="FF00B050"/>
      </bottom>
      <diagonal/>
    </border>
    <border>
      <left style="hair">
        <color rgb="FF00B050"/>
      </left>
      <right style="dotted">
        <color rgb="FF00B050"/>
      </right>
      <top style="hair">
        <color rgb="FF00B050"/>
      </top>
      <bottom style="medium">
        <color rgb="FF00B050"/>
      </bottom>
      <diagonal/>
    </border>
    <border>
      <left style="hair">
        <color rgb="FF00B050"/>
      </left>
      <right style="dotted">
        <color rgb="FF00B050"/>
      </right>
      <top style="hair">
        <color rgb="FF00B050"/>
      </top>
      <bottom style="hair">
        <color rgb="FF00B050"/>
      </bottom>
      <diagonal/>
    </border>
    <border>
      <left style="hair">
        <color rgb="FF00B050"/>
      </left>
      <right style="dotted">
        <color rgb="FF00B050"/>
      </right>
      <top/>
      <bottom style="hair">
        <color rgb="FF00B050"/>
      </bottom>
      <diagonal/>
    </border>
    <border>
      <left style="hair">
        <color rgb="FF00B050"/>
      </left>
      <right style="dotted">
        <color rgb="FF00B050"/>
      </right>
      <top/>
      <bottom style="medium">
        <color rgb="FF00B050"/>
      </bottom>
      <diagonal/>
    </border>
    <border>
      <left style="thin">
        <color rgb="FF00B050"/>
      </left>
      <right/>
      <top/>
      <bottom/>
      <diagonal/>
    </border>
    <border>
      <left style="thin">
        <color rgb="FF00B050"/>
      </left>
      <right/>
      <top style="thin">
        <color rgb="FF00B050"/>
      </top>
      <bottom/>
      <diagonal/>
    </border>
    <border>
      <left style="thin">
        <color rgb="FF00B050"/>
      </left>
      <right/>
      <top style="thin">
        <color rgb="FF00B050"/>
      </top>
      <bottom style="hair">
        <color rgb="FF00B050"/>
      </bottom>
      <diagonal/>
    </border>
    <border>
      <left style="medium">
        <color rgb="FFFF0000"/>
      </left>
      <right/>
      <top style="hair">
        <color rgb="FFFF0000"/>
      </top>
      <bottom style="thin">
        <color rgb="FFFF0000"/>
      </bottom>
      <diagonal/>
    </border>
    <border>
      <left/>
      <right/>
      <top style="hair">
        <color rgb="FFFF0000"/>
      </top>
      <bottom style="double">
        <color rgb="FFFF0000"/>
      </bottom>
      <diagonal/>
    </border>
    <border>
      <left/>
      <right style="thin">
        <color rgb="FFFF0000"/>
      </right>
      <top style="hair">
        <color rgb="FFFF0000"/>
      </top>
      <bottom style="double">
        <color rgb="FFFF0000"/>
      </bottom>
      <diagonal/>
    </border>
    <border>
      <left style="hair">
        <color rgb="FFFF0000"/>
      </left>
      <right style="dotted">
        <color rgb="FFFF0000"/>
      </right>
      <top style="hair">
        <color rgb="FFFF0000"/>
      </top>
      <bottom style="hair">
        <color rgb="FFFF0000"/>
      </bottom>
      <diagonal/>
    </border>
    <border>
      <left style="hair">
        <color rgb="FFFF0000"/>
      </left>
      <right/>
      <top style="hair">
        <color rgb="FFFF0000"/>
      </top>
      <bottom/>
      <diagonal/>
    </border>
    <border>
      <left/>
      <right style="hair">
        <color rgb="FFFF0000"/>
      </right>
      <top style="hair">
        <color rgb="FFFF0000"/>
      </top>
      <bottom style="double">
        <color rgb="FFFF0000"/>
      </bottom>
      <diagonal/>
    </border>
    <border>
      <left style="medium">
        <color rgb="FF0070C0"/>
      </left>
      <right/>
      <top/>
      <bottom style="hair">
        <color rgb="FF0070C0"/>
      </bottom>
      <diagonal/>
    </border>
    <border>
      <left style="medium">
        <color rgb="FF00B050"/>
      </left>
      <right/>
      <top style="hair">
        <color rgb="FF00B050"/>
      </top>
      <bottom style="thin">
        <color rgb="FF00B050"/>
      </bottom>
      <diagonal/>
    </border>
    <border>
      <left/>
      <right/>
      <top style="hair">
        <color rgb="FF00B050"/>
      </top>
      <bottom style="thin">
        <color rgb="FF00B050"/>
      </bottom>
      <diagonal/>
    </border>
    <border>
      <left/>
      <right style="medium">
        <color rgb="FF00B050"/>
      </right>
      <top style="dotted">
        <color rgb="FF00B050"/>
      </top>
      <bottom/>
      <diagonal/>
    </border>
    <border>
      <left style="hair">
        <color rgb="FF00B050"/>
      </left>
      <right/>
      <top style="hair">
        <color rgb="FF00B050"/>
      </top>
      <bottom style="medium">
        <color rgb="FF00B050"/>
      </bottom>
      <diagonal/>
    </border>
    <border>
      <left/>
      <right style="medium">
        <color rgb="FF00B050"/>
      </right>
      <top style="hair">
        <color rgb="FF00B050"/>
      </top>
      <bottom style="medium">
        <color rgb="FF00B050"/>
      </bottom>
      <diagonal/>
    </border>
    <border>
      <left style="dotted">
        <color rgb="FF00B050"/>
      </left>
      <right/>
      <top style="hair">
        <color rgb="FF00B050"/>
      </top>
      <bottom style="thin">
        <color rgb="FF00B050"/>
      </bottom>
      <diagonal/>
    </border>
    <border>
      <left/>
      <right style="thin">
        <color rgb="FF00B050"/>
      </right>
      <top style="hair">
        <color rgb="FF00B050"/>
      </top>
      <bottom style="thin">
        <color rgb="FF00B050"/>
      </bottom>
      <diagonal/>
    </border>
    <border>
      <left/>
      <right style="dotted">
        <color rgb="FF00B050"/>
      </right>
      <top style="hair">
        <color rgb="FF00B050"/>
      </top>
      <bottom style="thin">
        <color rgb="FF00B050"/>
      </bottom>
      <diagonal/>
    </border>
    <border>
      <left style="thin">
        <color rgb="FF00B050"/>
      </left>
      <right/>
      <top/>
      <bottom style="thin">
        <color rgb="FF00B050"/>
      </bottom>
      <diagonal/>
    </border>
    <border>
      <left/>
      <right style="hair">
        <color rgb="FF00B050"/>
      </right>
      <top style="hair">
        <color rgb="FF00B050"/>
      </top>
      <bottom style="medium">
        <color rgb="FF00B050"/>
      </bottom>
      <diagonal/>
    </border>
    <border>
      <left/>
      <right style="medium">
        <color rgb="FF0070C0"/>
      </right>
      <top/>
      <bottom/>
      <diagonal/>
    </border>
    <border>
      <left style="medium">
        <color rgb="FF0070C0"/>
      </left>
      <right style="hair">
        <color rgb="FF0070C0"/>
      </right>
      <top style="hair">
        <color rgb="FF0070C0"/>
      </top>
      <bottom style="hair">
        <color rgb="FF0070C0"/>
      </bottom>
      <diagonal/>
    </border>
    <border>
      <left/>
      <right style="dotted">
        <color rgb="FF0070C0"/>
      </right>
      <top style="hair">
        <color rgb="FF0070C0"/>
      </top>
      <bottom style="hair">
        <color rgb="FF0070C0"/>
      </bottom>
      <diagonal/>
    </border>
    <border>
      <left/>
      <right style="dotted">
        <color rgb="FF0070C0"/>
      </right>
      <top/>
      <bottom/>
      <diagonal/>
    </border>
    <border>
      <left/>
      <right style="medium">
        <color rgb="FF0070C0"/>
      </right>
      <top style="medium">
        <color rgb="FF0070C0"/>
      </top>
      <bottom style="hair">
        <color rgb="FF0070C0"/>
      </bottom>
      <diagonal/>
    </border>
    <border>
      <left/>
      <right style="hair">
        <color rgb="FF0070C0"/>
      </right>
      <top style="medium">
        <color rgb="FF0070C0"/>
      </top>
      <bottom style="hair">
        <color rgb="FF0070C0"/>
      </bottom>
      <diagonal/>
    </border>
    <border>
      <left style="hair">
        <color rgb="FF0070C0"/>
      </left>
      <right/>
      <top style="hair">
        <color rgb="FF0070C0"/>
      </top>
      <bottom/>
      <diagonal/>
    </border>
    <border>
      <left/>
      <right/>
      <top style="medium">
        <color rgb="FF00B050"/>
      </top>
      <bottom style="medium">
        <color rgb="FF00B05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rgb="FF00B050"/>
      </left>
      <right/>
      <top style="hair">
        <color rgb="FF00B050"/>
      </top>
      <bottom style="thin">
        <color rgb="FF00B050"/>
      </bottom>
      <diagonal/>
    </border>
    <border>
      <left/>
      <right/>
      <top/>
      <bottom style="medium">
        <color indexed="64"/>
      </bottom>
      <diagonal/>
    </border>
    <border>
      <left style="medium">
        <color rgb="FF00B050"/>
      </left>
      <right style="hair">
        <color rgb="FF00B050"/>
      </right>
      <top style="medium">
        <color rgb="FF00B050"/>
      </top>
      <bottom style="hair">
        <color rgb="FF00B050"/>
      </bottom>
      <diagonal/>
    </border>
    <border>
      <left style="hair">
        <color rgb="FF00B050"/>
      </left>
      <right style="hair">
        <color rgb="FF00B050"/>
      </right>
      <top style="medium">
        <color rgb="FF00B050"/>
      </top>
      <bottom style="hair">
        <color rgb="FF00B050"/>
      </bottom>
      <diagonal/>
    </border>
    <border>
      <left style="thin">
        <color rgb="FF00B050"/>
      </left>
      <right/>
      <top/>
      <bottom style="hair">
        <color rgb="FF00B050"/>
      </bottom>
      <diagonal/>
    </border>
    <border>
      <left/>
      <right style="thin">
        <color rgb="FF00B050"/>
      </right>
      <top style="thin">
        <color rgb="FF00B050"/>
      </top>
      <bottom style="hair">
        <color rgb="FF00B050"/>
      </bottom>
      <diagonal/>
    </border>
    <border>
      <left/>
      <right style="medium">
        <color rgb="FFFF0000"/>
      </right>
      <top style="medium">
        <color rgb="FFFF0000"/>
      </top>
      <bottom/>
      <diagonal/>
    </border>
    <border>
      <left/>
      <right style="hair">
        <color rgb="FFFF0000"/>
      </right>
      <top style="medium">
        <color rgb="FFFF0000"/>
      </top>
      <bottom/>
      <diagonal/>
    </border>
    <border>
      <left style="medium">
        <color rgb="FFFF0000"/>
      </left>
      <right style="hair">
        <color rgb="FFFF0000"/>
      </right>
      <top style="medium">
        <color rgb="FFFF0000"/>
      </top>
      <bottom/>
      <diagonal/>
    </border>
    <border>
      <left style="hair">
        <color rgb="FFFF0000"/>
      </left>
      <right/>
      <top style="medium">
        <color rgb="FFFF0000"/>
      </top>
      <bottom/>
      <diagonal/>
    </border>
    <border>
      <left/>
      <right style="dotted">
        <color rgb="FFFF0000"/>
      </right>
      <top/>
      <bottom/>
      <diagonal/>
    </border>
    <border>
      <left/>
      <right style="dotted">
        <color rgb="FFFF0000"/>
      </right>
      <top/>
      <bottom style="medium">
        <color rgb="FFFF0000"/>
      </bottom>
      <diagonal/>
    </border>
    <border>
      <left/>
      <right/>
      <top style="hair">
        <color rgb="FF00B050"/>
      </top>
      <bottom/>
      <diagonal/>
    </border>
    <border>
      <left style="medium">
        <color rgb="FF00B050"/>
      </left>
      <right/>
      <top style="thin">
        <color rgb="FF00B050"/>
      </top>
      <bottom style="hair">
        <color rgb="FF00B050"/>
      </bottom>
      <diagonal/>
    </border>
    <border>
      <left style="hair">
        <color rgb="FF00B050"/>
      </left>
      <right style="dotted">
        <color rgb="FF00B050"/>
      </right>
      <top style="medium">
        <color rgb="FF00B050"/>
      </top>
      <bottom style="hair">
        <color rgb="FF00B050"/>
      </bottom>
      <diagonal/>
    </border>
    <border>
      <left style="thin">
        <color rgb="FFFF0000"/>
      </left>
      <right/>
      <top style="medium">
        <color rgb="FFFF0000"/>
      </top>
      <bottom style="thin">
        <color rgb="FFFF0000"/>
      </bottom>
      <diagonal/>
    </border>
    <border>
      <left/>
      <right/>
      <top style="medium">
        <color rgb="FFFF0000"/>
      </top>
      <bottom style="thin">
        <color rgb="FFFF0000"/>
      </bottom>
      <diagonal/>
    </border>
    <border>
      <left style="medium">
        <color rgb="FFFF0000"/>
      </left>
      <right/>
      <top style="medium">
        <color rgb="FFFF0000"/>
      </top>
      <bottom/>
      <diagonal/>
    </border>
    <border>
      <left style="medium">
        <color rgb="FFFF0000"/>
      </left>
      <right/>
      <top style="dotted">
        <color rgb="FFFF0000"/>
      </top>
      <bottom/>
      <diagonal/>
    </border>
    <border>
      <left/>
      <right style="thin">
        <color rgb="FFFF0000"/>
      </right>
      <top style="dotted">
        <color rgb="FFFF0000"/>
      </top>
      <bottom/>
      <diagonal/>
    </border>
    <border>
      <left style="thin">
        <color rgb="FFFF0000"/>
      </left>
      <right/>
      <top style="dotted">
        <color rgb="FFFF0000"/>
      </top>
      <bottom/>
      <diagonal/>
    </border>
    <border>
      <left/>
      <right/>
      <top style="dotted">
        <color rgb="FFFF0000"/>
      </top>
      <bottom/>
      <diagonal/>
    </border>
    <border>
      <left style="dotted">
        <color rgb="FFFF0000"/>
      </left>
      <right/>
      <top/>
      <bottom/>
      <diagonal/>
    </border>
    <border>
      <left style="medium">
        <color rgb="FF0070C0"/>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right/>
      <top/>
      <bottom style="thin">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hair">
        <color indexed="64"/>
      </right>
      <top style="hair">
        <color indexed="64"/>
      </top>
      <bottom style="hair">
        <color indexed="64"/>
      </bottom>
      <diagonal/>
    </border>
    <border>
      <left/>
      <right style="medium">
        <color theme="1"/>
      </right>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bottom/>
      <diagonal/>
    </border>
    <border>
      <left/>
      <right style="medium">
        <color theme="1"/>
      </right>
      <top style="hair">
        <color indexed="64"/>
      </top>
      <bottom style="double">
        <color indexed="64"/>
      </bottom>
      <diagonal/>
    </border>
    <border>
      <left style="medium">
        <color theme="1"/>
      </left>
      <right/>
      <top style="double">
        <color indexed="64"/>
      </top>
      <bottom style="double">
        <color indexed="64"/>
      </bottom>
      <diagonal/>
    </border>
    <border>
      <left/>
      <right style="medium">
        <color theme="1"/>
      </right>
      <top/>
      <bottom/>
      <diagonal/>
    </border>
    <border>
      <left style="medium">
        <color theme="1"/>
      </left>
      <right/>
      <top style="double">
        <color indexed="64"/>
      </top>
      <bottom style="medium">
        <color theme="1"/>
      </bottom>
      <diagonal/>
    </border>
    <border>
      <left/>
      <right style="thin">
        <color indexed="64"/>
      </right>
      <top style="double">
        <color indexed="64"/>
      </top>
      <bottom style="medium">
        <color theme="1"/>
      </bottom>
      <diagonal/>
    </border>
    <border>
      <left style="thin">
        <color indexed="64"/>
      </left>
      <right/>
      <top style="double">
        <color indexed="64"/>
      </top>
      <bottom style="medium">
        <color theme="1"/>
      </bottom>
      <diagonal/>
    </border>
    <border>
      <left/>
      <right/>
      <top style="double">
        <color indexed="64"/>
      </top>
      <bottom style="medium">
        <color theme="1"/>
      </bottom>
      <diagonal/>
    </border>
    <border>
      <left/>
      <right style="medium">
        <color theme="1"/>
      </right>
      <top style="double">
        <color indexed="64"/>
      </top>
      <bottom style="medium">
        <color theme="1"/>
      </bottom>
      <diagonal/>
    </border>
    <border>
      <left/>
      <right style="thin">
        <color indexed="64"/>
      </right>
      <top style="thin">
        <color indexed="64"/>
      </top>
      <bottom style="thin">
        <color theme="1"/>
      </bottom>
      <diagonal/>
    </border>
    <border>
      <left style="medium">
        <color theme="1"/>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medium">
        <color theme="1"/>
      </right>
      <top style="thin">
        <color indexed="64"/>
      </top>
      <bottom style="thin">
        <color theme="1"/>
      </bottom>
      <diagonal/>
    </border>
    <border>
      <left style="medium">
        <color theme="1"/>
      </left>
      <right style="hair">
        <color indexed="64"/>
      </right>
      <top style="thin">
        <color indexed="64"/>
      </top>
      <bottom style="thin">
        <color theme="1"/>
      </bottom>
      <diagonal/>
    </border>
    <border>
      <left style="medium">
        <color indexed="64"/>
      </left>
      <right/>
      <top style="thin">
        <color indexed="64"/>
      </top>
      <bottom style="thin">
        <color indexed="64"/>
      </bottom>
      <diagonal/>
    </border>
    <border>
      <left/>
      <right/>
      <top style="hair">
        <color rgb="FF0070C0"/>
      </top>
      <bottom style="medium">
        <color rgb="FF0070C0"/>
      </bottom>
      <diagonal/>
    </border>
    <border>
      <left/>
      <right style="hair">
        <color rgb="FF0070C0"/>
      </right>
      <top style="hair">
        <color rgb="FF0070C0"/>
      </top>
      <bottom style="medium">
        <color rgb="FF0070C0"/>
      </bottom>
      <diagonal/>
    </border>
    <border>
      <left style="thin">
        <color rgb="FFFF0000"/>
      </left>
      <right style="thin">
        <color rgb="FFFF0000"/>
      </right>
      <top/>
      <bottom/>
      <diagonal/>
    </border>
    <border>
      <left style="thin">
        <color rgb="FFFF0000"/>
      </left>
      <right style="thin">
        <color rgb="FFFF0000"/>
      </right>
      <top/>
      <bottom style="medium">
        <color rgb="FFFF0000"/>
      </bottom>
      <diagonal/>
    </border>
    <border>
      <left/>
      <right style="medium">
        <color rgb="FFFF0000"/>
      </right>
      <top style="medium">
        <color rgb="FFFF0000"/>
      </top>
      <bottom style="thin">
        <color rgb="FFFF0000"/>
      </bottom>
      <diagonal/>
    </border>
    <border>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medium">
        <color rgb="FFFF0000"/>
      </left>
      <right/>
      <top style="medium">
        <color rgb="FFFF0000"/>
      </top>
      <bottom style="thin">
        <color rgb="FFFF0000"/>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right style="medium">
        <color rgb="FFFF0000"/>
      </right>
      <top/>
      <bottom style="hair">
        <color rgb="FFFF0000"/>
      </bottom>
      <diagonal/>
    </border>
    <border>
      <left style="dotted">
        <color rgb="FFFF0000"/>
      </left>
      <right/>
      <top/>
      <bottom style="medium">
        <color rgb="FFFF0000"/>
      </bottom>
      <diagonal/>
    </border>
    <border>
      <left style="medium">
        <color rgb="FFFF0000"/>
      </left>
      <right/>
      <top style="hair">
        <color rgb="FFFF0000"/>
      </top>
      <bottom style="medium">
        <color rgb="FFFF0000"/>
      </bottom>
      <diagonal/>
    </border>
    <border>
      <left/>
      <right style="medium">
        <color rgb="FFFF0000"/>
      </right>
      <top style="hair">
        <color rgb="FFFF000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medium">
        <color rgb="FF0070C0"/>
      </left>
      <right/>
      <top style="thin">
        <color rgb="FF0070C0"/>
      </top>
      <bottom style="dotted">
        <color rgb="FF0070C0"/>
      </bottom>
      <diagonal/>
    </border>
    <border>
      <left/>
      <right style="thin">
        <color rgb="FF0070C0"/>
      </right>
      <top style="thin">
        <color rgb="FF0070C0"/>
      </top>
      <bottom style="dotted">
        <color rgb="FF0070C0"/>
      </bottom>
      <diagonal/>
    </border>
    <border>
      <left/>
      <right style="medium">
        <color rgb="FF0070C0"/>
      </right>
      <top style="thin">
        <color rgb="FF0070C0"/>
      </top>
      <bottom style="dotted">
        <color rgb="FF0070C0"/>
      </bottom>
      <diagonal/>
    </border>
    <border>
      <left/>
      <right style="thin">
        <color rgb="FF0070C0"/>
      </right>
      <top style="medium">
        <color rgb="FF0070C0"/>
      </top>
      <bottom style="hair">
        <color rgb="FF0070C0"/>
      </bottom>
      <diagonal/>
    </border>
    <border>
      <left style="medium">
        <color rgb="FF0070C0"/>
      </left>
      <right/>
      <top style="medium">
        <color rgb="FF0070C0"/>
      </top>
      <bottom/>
      <diagonal/>
    </border>
    <border>
      <left style="medium">
        <color rgb="FF0070C0"/>
      </left>
      <right style="hair">
        <color rgb="FF0070C0"/>
      </right>
      <top style="medium">
        <color rgb="FF0070C0"/>
      </top>
      <bottom style="hair">
        <color rgb="FF0070C0"/>
      </bottom>
      <diagonal/>
    </border>
    <border>
      <left style="medium">
        <color rgb="FF0070C0"/>
      </left>
      <right/>
      <top style="hair">
        <color rgb="FF0070C0"/>
      </top>
      <bottom style="medium">
        <color rgb="FF0070C0"/>
      </bottom>
      <diagonal/>
    </border>
    <border>
      <left style="hair">
        <color rgb="FFFF0000"/>
      </left>
      <right/>
      <top style="medium">
        <color rgb="FFFF0000"/>
      </top>
      <bottom style="hair">
        <color rgb="FFFF0000"/>
      </bottom>
      <diagonal/>
    </border>
    <border>
      <left style="medium">
        <color rgb="FFFF0000"/>
      </left>
      <right style="hair">
        <color rgb="FFFF0000"/>
      </right>
      <top style="medium">
        <color rgb="FFFF0000"/>
      </top>
      <bottom style="hair">
        <color rgb="FFFF0000"/>
      </bottom>
      <diagonal/>
    </border>
    <border>
      <left style="hair">
        <color rgb="FFFF0000"/>
      </left>
      <right style="hair">
        <color rgb="FFFF0000"/>
      </right>
      <top style="medium">
        <color rgb="FFFF0000"/>
      </top>
      <bottom style="hair">
        <color rgb="FFFF0000"/>
      </bottom>
      <diagonal/>
    </border>
    <border>
      <left style="hair">
        <color rgb="FF00B050"/>
      </left>
      <right/>
      <top style="hair">
        <color rgb="FF00B050"/>
      </top>
      <bottom/>
      <diagonal/>
    </border>
    <border>
      <left style="hair">
        <color rgb="FF0070C0"/>
      </left>
      <right/>
      <top style="medium">
        <color rgb="FF0070C0"/>
      </top>
      <bottom style="hair">
        <color rgb="FF0070C0"/>
      </bottom>
      <diagonal/>
    </border>
    <border>
      <left style="hair">
        <color rgb="FFFF0000"/>
      </left>
      <right/>
      <top style="hair">
        <color rgb="FFFF0000"/>
      </top>
      <bottom style="medium">
        <color rgb="FFFF0000"/>
      </bottom>
      <diagonal/>
    </border>
    <border>
      <left/>
      <right style="medium">
        <color rgb="FFFF0000"/>
      </right>
      <top style="hair">
        <color rgb="FFFF0000"/>
      </top>
      <bottom style="medium">
        <color rgb="FFFF0000"/>
      </bottom>
      <diagonal/>
    </border>
    <border>
      <left/>
      <right style="hair">
        <color rgb="FFFF0000"/>
      </right>
      <top style="hair">
        <color rgb="FFFF0000"/>
      </top>
      <bottom style="medium">
        <color rgb="FFFF0000"/>
      </bottom>
      <diagonal/>
    </border>
    <border>
      <left style="hair">
        <color rgb="FFFF0000"/>
      </left>
      <right style="dotted">
        <color rgb="FFFF0000"/>
      </right>
      <top style="hair">
        <color rgb="FFFF0000"/>
      </top>
      <bottom style="medium">
        <color rgb="FFFF0000"/>
      </bottom>
      <diagonal/>
    </border>
    <border>
      <left style="dotted">
        <color rgb="FFFF0000"/>
      </left>
      <right/>
      <top style="hair">
        <color rgb="FFFF0000"/>
      </top>
      <bottom style="medium">
        <color rgb="FFFF0000"/>
      </bottom>
      <diagonal/>
    </border>
    <border>
      <left style="medium">
        <color rgb="FFFF0000"/>
      </left>
      <right style="dotted">
        <color rgb="FFFF0000"/>
      </right>
      <top style="hair">
        <color rgb="FFFF0000"/>
      </top>
      <bottom style="hair">
        <color rgb="FFFF0000"/>
      </bottom>
      <diagonal/>
    </border>
    <border>
      <left style="medium">
        <color rgb="FFFF0000"/>
      </left>
      <right style="dotted">
        <color rgb="FFFF0000"/>
      </right>
      <top style="hair">
        <color rgb="FFFF0000"/>
      </top>
      <bottom style="medium">
        <color rgb="FFFF0000"/>
      </bottom>
      <diagonal/>
    </border>
    <border>
      <left/>
      <right/>
      <top style="medium">
        <color rgb="FF0070C0"/>
      </top>
      <bottom style="dotted">
        <color rgb="FF0070C0"/>
      </bottom>
      <diagonal/>
    </border>
    <border>
      <left style="dotted">
        <color rgb="FF0070C0"/>
      </left>
      <right/>
      <top style="medium">
        <color rgb="FF0070C0"/>
      </top>
      <bottom style="dotted">
        <color rgb="FF0070C0"/>
      </bottom>
      <diagonal/>
    </border>
    <border>
      <left/>
      <right style="medium">
        <color rgb="FF0070C0"/>
      </right>
      <top style="medium">
        <color rgb="FF0070C0"/>
      </top>
      <bottom style="dotted">
        <color rgb="FF0070C0"/>
      </bottom>
      <diagonal/>
    </border>
    <border>
      <left/>
      <right style="dotted">
        <color rgb="FF0070C0"/>
      </right>
      <top style="medium">
        <color rgb="FF0070C0"/>
      </top>
      <bottom style="dotted">
        <color rgb="FF0070C0"/>
      </bottom>
      <diagonal/>
    </border>
    <border>
      <left style="medium">
        <color rgb="FF0070C0"/>
      </left>
      <right style="dotted">
        <color rgb="FF0070C0"/>
      </right>
      <top style="medium">
        <color rgb="FF0070C0"/>
      </top>
      <bottom style="dotted">
        <color rgb="FF0070C0"/>
      </bottom>
      <diagonal/>
    </border>
    <border>
      <left style="dotted">
        <color rgb="FF0070C0"/>
      </left>
      <right style="dotted">
        <color rgb="FF0070C0"/>
      </right>
      <top style="dotted">
        <color rgb="FF0070C0"/>
      </top>
      <bottom style="dotted">
        <color rgb="FF0070C0"/>
      </bottom>
      <diagonal/>
    </border>
    <border>
      <left style="medium">
        <color rgb="FF0070C0"/>
      </left>
      <right style="dotted">
        <color rgb="FF0070C0"/>
      </right>
      <top/>
      <bottom/>
      <diagonal/>
    </border>
    <border>
      <left style="dotted">
        <color rgb="FF0070C0"/>
      </left>
      <right/>
      <top style="dotted">
        <color rgb="FF0070C0"/>
      </top>
      <bottom style="dotted">
        <color rgb="FF0070C0"/>
      </bottom>
      <diagonal/>
    </border>
    <border>
      <left/>
      <right/>
      <top style="dotted">
        <color rgb="FF0070C0"/>
      </top>
      <bottom style="dotted">
        <color rgb="FF0070C0"/>
      </bottom>
      <diagonal/>
    </border>
    <border>
      <left/>
      <right style="dotted">
        <color rgb="FF0070C0"/>
      </right>
      <top style="dotted">
        <color rgb="FF0070C0"/>
      </top>
      <bottom style="dotted">
        <color rgb="FF0070C0"/>
      </bottom>
      <diagonal/>
    </border>
    <border>
      <left/>
      <right style="medium">
        <color rgb="FF0070C0"/>
      </right>
      <top style="dotted">
        <color rgb="FF0070C0"/>
      </top>
      <bottom style="dotted">
        <color rgb="FF0070C0"/>
      </bottom>
      <diagonal/>
    </border>
    <border>
      <left/>
      <right style="dotted">
        <color rgb="FFFF0000"/>
      </right>
      <top style="dotted">
        <color rgb="FF0070C0"/>
      </top>
      <bottom style="dotted">
        <color rgb="FF0070C0"/>
      </bottom>
      <diagonal/>
    </border>
    <border>
      <left/>
      <right style="dotted">
        <color rgb="FF0070C0"/>
      </right>
      <top style="dotted">
        <color rgb="FF0070C0"/>
      </top>
      <bottom style="medium">
        <color rgb="FF0070C0"/>
      </bottom>
      <diagonal/>
    </border>
    <border>
      <left style="dotted">
        <color rgb="FF0070C0"/>
      </left>
      <right/>
      <top style="dotted">
        <color rgb="FF0070C0"/>
      </top>
      <bottom style="medium">
        <color rgb="FF0070C0"/>
      </bottom>
      <diagonal/>
    </border>
    <border>
      <left/>
      <right/>
      <top style="dotted">
        <color rgb="FF0070C0"/>
      </top>
      <bottom style="medium">
        <color rgb="FF0070C0"/>
      </bottom>
      <diagonal/>
    </border>
    <border>
      <left/>
      <right style="medium">
        <color rgb="FF0070C0"/>
      </right>
      <top style="dotted">
        <color rgb="FF0070C0"/>
      </top>
      <bottom style="medium">
        <color rgb="FF0070C0"/>
      </bottom>
      <diagonal/>
    </border>
    <border>
      <left style="dotted">
        <color rgb="FF0070C0"/>
      </left>
      <right style="dotted">
        <color rgb="FF0070C0"/>
      </right>
      <top style="dotted">
        <color rgb="FF0070C0"/>
      </top>
      <bottom style="medium">
        <color rgb="FF0070C0"/>
      </bottom>
      <diagonal/>
    </border>
    <border>
      <left style="dotted">
        <color rgb="FF0070C0"/>
      </left>
      <right style="dotted">
        <color rgb="FF0070C0"/>
      </right>
      <top style="dotted">
        <color rgb="FF0070C0"/>
      </top>
      <bottom/>
      <diagonal/>
    </border>
    <border>
      <left/>
      <right/>
      <top/>
      <bottom style="thin">
        <color rgb="FF0070C0"/>
      </bottom>
      <diagonal/>
    </border>
    <border>
      <left style="medium">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medium">
        <color rgb="FF0070C0"/>
      </left>
      <right/>
      <top style="dotted">
        <color rgb="FF0070C0"/>
      </top>
      <bottom style="dotted">
        <color rgb="FF0070C0"/>
      </bottom>
      <diagonal/>
    </border>
    <border>
      <left/>
      <right style="thin">
        <color rgb="FF0070C0"/>
      </right>
      <top style="dotted">
        <color rgb="FF0070C0"/>
      </top>
      <bottom style="dotted">
        <color rgb="FF0070C0"/>
      </bottom>
      <diagonal/>
    </border>
    <border>
      <left style="medium">
        <color rgb="FF0070C0"/>
      </left>
      <right/>
      <top style="dotted">
        <color rgb="FF0070C0"/>
      </top>
      <bottom/>
      <diagonal/>
    </border>
    <border>
      <left style="medium">
        <color rgb="FF0070C0"/>
      </left>
      <right/>
      <top/>
      <bottom style="thin">
        <color rgb="FF0070C0"/>
      </bottom>
      <diagonal/>
    </border>
    <border>
      <left/>
      <right style="dotted">
        <color rgb="FF0070C0"/>
      </right>
      <top/>
      <bottom style="thin">
        <color rgb="FF0070C0"/>
      </bottom>
      <diagonal/>
    </border>
    <border>
      <left/>
      <right style="thin">
        <color rgb="FF0070C0"/>
      </right>
      <top/>
      <bottom style="thin">
        <color rgb="FF0070C0"/>
      </bottom>
      <diagonal/>
    </border>
    <border>
      <left/>
      <right/>
      <top style="medium">
        <color rgb="FFFF0000"/>
      </top>
      <bottom style="hair">
        <color indexed="64"/>
      </bottom>
      <diagonal/>
    </border>
    <border>
      <left style="dotted">
        <color rgb="FFFF0000"/>
      </left>
      <right/>
      <top style="medium">
        <color rgb="FFFF0000"/>
      </top>
      <bottom style="hair">
        <color indexed="64"/>
      </bottom>
      <diagonal/>
    </border>
    <border>
      <left/>
      <right style="dotted">
        <color rgb="FFFF0000"/>
      </right>
      <top style="medium">
        <color rgb="FFFF0000"/>
      </top>
      <bottom style="hair">
        <color indexed="64"/>
      </bottom>
      <diagonal/>
    </border>
    <border>
      <left style="thin">
        <color rgb="FFFF0000"/>
      </left>
      <right/>
      <top style="medium">
        <color rgb="FFFF0000"/>
      </top>
      <bottom style="hair">
        <color indexed="64"/>
      </bottom>
      <diagonal/>
    </border>
    <border>
      <left style="dotted">
        <color rgb="FFFF0000"/>
      </left>
      <right/>
      <top style="hair">
        <color indexed="64"/>
      </top>
      <bottom style="hair">
        <color indexed="64"/>
      </bottom>
      <diagonal/>
    </border>
    <border>
      <left/>
      <right style="dotted">
        <color rgb="FFFF0000"/>
      </right>
      <top style="hair">
        <color indexed="64"/>
      </top>
      <bottom style="hair">
        <color indexed="64"/>
      </bottom>
      <diagonal/>
    </border>
    <border>
      <left style="thin">
        <color rgb="FFFF0000"/>
      </left>
      <right/>
      <top style="hair">
        <color indexed="64"/>
      </top>
      <bottom style="hair">
        <color indexed="64"/>
      </bottom>
      <diagonal/>
    </border>
    <border>
      <left/>
      <right/>
      <top style="hair">
        <color rgb="FF0070C0"/>
      </top>
      <bottom style="double">
        <color rgb="FF0070C0"/>
      </bottom>
      <diagonal/>
    </border>
    <border>
      <left/>
      <right style="thin">
        <color rgb="FF0070C0"/>
      </right>
      <top style="hair">
        <color rgb="FF0070C0"/>
      </top>
      <bottom style="double">
        <color rgb="FF0070C0"/>
      </bottom>
      <diagonal/>
    </border>
    <border>
      <left style="thin">
        <color rgb="FF0070C0"/>
      </left>
      <right/>
      <top style="hair">
        <color rgb="FF0070C0"/>
      </top>
      <bottom style="double">
        <color rgb="FF0070C0"/>
      </bottom>
      <diagonal/>
    </border>
    <border>
      <left/>
      <right style="hair">
        <color rgb="FF0070C0"/>
      </right>
      <top style="hair">
        <color rgb="FF0070C0"/>
      </top>
      <bottom style="double">
        <color rgb="FF0070C0"/>
      </bottom>
      <diagonal/>
    </border>
    <border>
      <left style="medium">
        <color rgb="FF00B050"/>
      </left>
      <right/>
      <top style="hair">
        <color rgb="FF00B050"/>
      </top>
      <bottom style="medium">
        <color rgb="FF00B050"/>
      </bottom>
      <diagonal/>
    </border>
    <border>
      <left/>
      <right style="thin">
        <color rgb="FF00B050"/>
      </right>
      <top style="hair">
        <color rgb="FF00B050"/>
      </top>
      <bottom style="medium">
        <color rgb="FF00B050"/>
      </bottom>
      <diagonal/>
    </border>
    <border>
      <left style="thin">
        <color rgb="FF00B050"/>
      </left>
      <right/>
      <top style="hair">
        <color rgb="FF00B050"/>
      </top>
      <bottom style="medium">
        <color rgb="FF00B050"/>
      </bottom>
      <diagonal/>
    </border>
    <border>
      <left style="dotted">
        <color rgb="FFFF0000"/>
      </left>
      <right/>
      <top style="medium">
        <color rgb="FFFF0000"/>
      </top>
      <bottom style="hair">
        <color rgb="FFFF0000"/>
      </bottom>
      <diagonal/>
    </border>
    <border>
      <left/>
      <right/>
      <top style="double">
        <color rgb="FFFF0000"/>
      </top>
      <bottom style="medium">
        <color rgb="FFFF0000"/>
      </bottom>
      <diagonal/>
    </border>
    <border>
      <left/>
      <right style="hair">
        <color rgb="FFFF0000"/>
      </right>
      <top style="double">
        <color rgb="FFFF0000"/>
      </top>
      <bottom style="medium">
        <color rgb="FFFF0000"/>
      </bottom>
      <diagonal/>
    </border>
    <border>
      <left style="hair">
        <color rgb="FF0070C0"/>
      </left>
      <right/>
      <top style="hair">
        <color rgb="FF0070C0"/>
      </top>
      <bottom style="medium">
        <color rgb="FF0070C0"/>
      </bottom>
      <diagonal/>
    </border>
    <border>
      <left/>
      <right style="medium">
        <color rgb="FF0070C0"/>
      </right>
      <top style="hair">
        <color rgb="FF0070C0"/>
      </top>
      <bottom style="medium">
        <color rgb="FF0070C0"/>
      </bottom>
      <diagonal/>
    </border>
    <border>
      <left/>
      <right style="dotted">
        <color rgb="FF0070C0"/>
      </right>
      <top style="hair">
        <color rgb="FF0070C0"/>
      </top>
      <bottom style="medium">
        <color rgb="FF0070C0"/>
      </bottom>
      <diagonal/>
    </border>
    <border>
      <left/>
      <right style="thin">
        <color rgb="FF0070C0"/>
      </right>
      <top style="hair">
        <color rgb="FF0070C0"/>
      </top>
      <bottom style="medium">
        <color rgb="FF0070C0"/>
      </bottom>
      <diagonal/>
    </border>
    <border>
      <left style="medium">
        <color rgb="FF00B050"/>
      </left>
      <right/>
      <top style="medium">
        <color rgb="FF00B050"/>
      </top>
      <bottom/>
      <diagonal/>
    </border>
    <border>
      <left/>
      <right style="thin">
        <color rgb="FFFF0000"/>
      </right>
      <top style="medium">
        <color rgb="FFFF0000"/>
      </top>
      <bottom/>
      <diagonal/>
    </border>
    <border>
      <left/>
      <right style="medium">
        <color rgb="FF00B050"/>
      </right>
      <top/>
      <bottom/>
      <diagonal/>
    </border>
    <border>
      <left style="medium">
        <color rgb="FFFF0000"/>
      </left>
      <right style="hair">
        <color rgb="FFFF0000"/>
      </right>
      <top style="hair">
        <color rgb="FFFF0000"/>
      </top>
      <bottom style="medium">
        <color rgb="FFFF0000"/>
      </bottom>
      <diagonal/>
    </border>
    <border>
      <left style="medium">
        <color rgb="FF0070C0"/>
      </left>
      <right style="hair">
        <color rgb="FF0070C0"/>
      </right>
      <top style="hair">
        <color rgb="FF0070C0"/>
      </top>
      <bottom style="medium">
        <color rgb="FF0070C0"/>
      </bottom>
      <diagonal/>
    </border>
    <border>
      <left/>
      <right style="medium">
        <color rgb="FFFF0000"/>
      </right>
      <top style="thin">
        <color rgb="FFFF0000"/>
      </top>
      <bottom style="dotted">
        <color rgb="FFFF0000"/>
      </bottom>
      <diagonal/>
    </border>
    <border>
      <left style="thin">
        <color rgb="FFFF0000"/>
      </left>
      <right/>
      <top/>
      <bottom style="hair">
        <color rgb="FFFF0000"/>
      </bottom>
      <diagonal/>
    </border>
    <border>
      <left/>
      <right style="thin">
        <color rgb="FFFF0000"/>
      </right>
      <top/>
      <bottom style="hair">
        <color rgb="FFFF0000"/>
      </bottom>
      <diagonal/>
    </border>
    <border>
      <left style="thin">
        <color rgb="FFFF0000"/>
      </left>
      <right/>
      <top style="medium">
        <color rgb="FFFF0000"/>
      </top>
      <bottom style="hair">
        <color rgb="FFFF0000"/>
      </bottom>
      <diagonal/>
    </border>
    <border>
      <left style="medium">
        <color rgb="FF0070C0"/>
      </left>
      <right style="dotted">
        <color rgb="FF0070C0"/>
      </right>
      <top/>
      <bottom style="medium">
        <color rgb="FF0070C0"/>
      </bottom>
      <diagonal/>
    </border>
    <border>
      <left style="hair">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medium">
        <color rgb="FFFF0000"/>
      </bottom>
      <diagonal/>
    </border>
    <border>
      <left/>
      <right style="medium">
        <color rgb="FF00B050"/>
      </right>
      <top style="medium">
        <color rgb="FF00B050"/>
      </top>
      <bottom/>
      <diagonal/>
    </border>
    <border>
      <left/>
      <right style="medium">
        <color rgb="FF0070C0"/>
      </right>
      <top style="medium">
        <color rgb="FF0070C0"/>
      </top>
      <bottom/>
      <diagonal/>
    </border>
  </borders>
  <cellStyleXfs count="3">
    <xf numFmtId="0" fontId="0" fillId="0" borderId="0">
      <alignment vertical="center"/>
    </xf>
    <xf numFmtId="38" fontId="1" fillId="0" borderId="0" applyFont="0" applyFill="0" applyBorder="0" applyAlignment="0" applyProtection="0">
      <alignment vertical="center"/>
    </xf>
    <xf numFmtId="0" fontId="51" fillId="0" borderId="0"/>
  </cellStyleXfs>
  <cellXfs count="111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9"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3" xfId="0" applyFont="1" applyBorder="1">
      <alignment vertical="center"/>
    </xf>
    <xf numFmtId="0" fontId="3" fillId="0" borderId="26"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lignment horizontal="center" vertical="center"/>
    </xf>
    <xf numFmtId="0" fontId="6"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7" fillId="0" borderId="0" xfId="0" applyFont="1">
      <alignment vertical="center"/>
    </xf>
    <xf numFmtId="0" fontId="11" fillId="0" borderId="0" xfId="0" applyFont="1">
      <alignment vertical="center"/>
    </xf>
    <xf numFmtId="0" fontId="13" fillId="0" borderId="0" xfId="0" applyFont="1">
      <alignment vertical="center"/>
    </xf>
    <xf numFmtId="38" fontId="13" fillId="0" borderId="0" xfId="1" applyFont="1">
      <alignment vertical="center"/>
    </xf>
    <xf numFmtId="0" fontId="13" fillId="0" borderId="35" xfId="0" applyFont="1" applyBorder="1">
      <alignment vertical="center"/>
    </xf>
    <xf numFmtId="0" fontId="15" fillId="0" borderId="35" xfId="0" applyFont="1" applyBorder="1">
      <alignment vertical="center"/>
    </xf>
    <xf numFmtId="0" fontId="13" fillId="0" borderId="36" xfId="0" applyFont="1" applyBorder="1">
      <alignment vertical="center"/>
    </xf>
    <xf numFmtId="0" fontId="3" fillId="0" borderId="35" xfId="0" applyFont="1" applyBorder="1">
      <alignment vertical="center"/>
    </xf>
    <xf numFmtId="0" fontId="3" fillId="0" borderId="35" xfId="0" applyFont="1" applyBorder="1" applyAlignment="1">
      <alignment horizontal="center" vertical="center"/>
    </xf>
    <xf numFmtId="0" fontId="7" fillId="0" borderId="35" xfId="0" applyFont="1" applyBorder="1" applyAlignment="1">
      <alignment vertical="center" shrinkToFit="1"/>
    </xf>
    <xf numFmtId="0" fontId="13" fillId="0" borderId="41" xfId="0" applyFont="1" applyBorder="1">
      <alignment vertical="center"/>
    </xf>
    <xf numFmtId="0" fontId="13" fillId="0" borderId="52" xfId="0" applyFont="1" applyBorder="1">
      <alignment vertical="center"/>
    </xf>
    <xf numFmtId="0" fontId="13" fillId="0" borderId="53" xfId="0" applyFont="1" applyBorder="1">
      <alignment vertical="center"/>
    </xf>
    <xf numFmtId="0" fontId="13" fillId="0" borderId="58" xfId="0" applyFont="1" applyBorder="1">
      <alignment vertical="center"/>
    </xf>
    <xf numFmtId="0" fontId="13" fillId="0" borderId="65" xfId="0" applyFont="1" applyBorder="1">
      <alignment vertical="center"/>
    </xf>
    <xf numFmtId="0" fontId="13" fillId="0" borderId="67" xfId="0" applyFont="1" applyBorder="1">
      <alignment vertical="center"/>
    </xf>
    <xf numFmtId="0" fontId="13" fillId="0" borderId="76" xfId="0" applyFont="1" applyBorder="1">
      <alignment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40" xfId="0" applyFont="1" applyBorder="1">
      <alignment vertical="center"/>
    </xf>
    <xf numFmtId="0" fontId="23" fillId="0" borderId="0" xfId="0" applyFont="1">
      <alignment vertical="center"/>
    </xf>
    <xf numFmtId="0" fontId="10" fillId="0" borderId="0" xfId="0" applyFont="1">
      <alignment vertical="center"/>
    </xf>
    <xf numFmtId="0" fontId="10" fillId="0" borderId="103" xfId="0" applyFont="1" applyBorder="1">
      <alignment vertical="center"/>
    </xf>
    <xf numFmtId="0" fontId="24" fillId="0" borderId="0" xfId="0" applyFont="1">
      <alignment vertical="center"/>
    </xf>
    <xf numFmtId="0" fontId="10" fillId="0" borderId="100" xfId="0" applyFont="1" applyBorder="1">
      <alignment vertical="center"/>
    </xf>
    <xf numFmtId="0" fontId="20" fillId="0" borderId="100" xfId="0" applyFont="1" applyBorder="1" applyAlignment="1">
      <alignment vertical="center" shrinkToFit="1"/>
    </xf>
    <xf numFmtId="0" fontId="24" fillId="0" borderId="100" xfId="0" applyFont="1" applyBorder="1">
      <alignment vertical="center"/>
    </xf>
    <xf numFmtId="0" fontId="10" fillId="0" borderId="97" xfId="0" applyFont="1" applyBorder="1">
      <alignment vertical="center"/>
    </xf>
    <xf numFmtId="0" fontId="10" fillId="0" borderId="102" xfId="0" applyFont="1" applyBorder="1">
      <alignment vertical="center"/>
    </xf>
    <xf numFmtId="38" fontId="10" fillId="0" borderId="0" xfId="1" applyFont="1">
      <alignment vertical="center"/>
    </xf>
    <xf numFmtId="0" fontId="10" fillId="0" borderId="0" xfId="0" applyFont="1" applyAlignment="1">
      <alignment horizontal="right" vertical="center"/>
    </xf>
    <xf numFmtId="0" fontId="13" fillId="0" borderId="76" xfId="0" applyFont="1" applyBorder="1" applyAlignment="1">
      <alignment horizontal="center" vertical="center"/>
    </xf>
    <xf numFmtId="0" fontId="13" fillId="0" borderId="45" xfId="0" applyFont="1" applyBorder="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38" fontId="30" fillId="0" borderId="0" xfId="1" applyFont="1">
      <alignment vertical="center"/>
    </xf>
    <xf numFmtId="0" fontId="30" fillId="0" borderId="0" xfId="0" applyFont="1" applyAlignment="1">
      <alignment horizontal="right" vertical="center"/>
    </xf>
    <xf numFmtId="0" fontId="33" fillId="0" borderId="0" xfId="0" applyFont="1">
      <alignment vertical="center"/>
    </xf>
    <xf numFmtId="0" fontId="30" fillId="0" borderId="143" xfId="0" applyFont="1" applyBorder="1">
      <alignment vertical="center"/>
    </xf>
    <xf numFmtId="0" fontId="30" fillId="0" borderId="165" xfId="0" applyFont="1" applyBorder="1">
      <alignment vertical="center"/>
    </xf>
    <xf numFmtId="0" fontId="31" fillId="0" borderId="165" xfId="0" applyFont="1" applyBorder="1">
      <alignment vertical="center"/>
    </xf>
    <xf numFmtId="38" fontId="7" fillId="0" borderId="0" xfId="1" applyFont="1">
      <alignment vertical="center"/>
    </xf>
    <xf numFmtId="0" fontId="13" fillId="0" borderId="39" xfId="0" applyFont="1" applyBorder="1">
      <alignment vertical="center"/>
    </xf>
    <xf numFmtId="0" fontId="13" fillId="0" borderId="0" xfId="0" applyFont="1" applyAlignment="1">
      <alignment horizontal="center" vertical="center"/>
    </xf>
    <xf numFmtId="0" fontId="19" fillId="0" borderId="0" xfId="0" applyFont="1" applyAlignment="1">
      <alignment horizontal="left" vertical="center" shrinkToFit="1"/>
    </xf>
    <xf numFmtId="0" fontId="19" fillId="0" borderId="0" xfId="0" applyFont="1" applyAlignment="1">
      <alignment horizontal="center" vertical="center" shrinkToFit="1"/>
    </xf>
    <xf numFmtId="0" fontId="20" fillId="0" borderId="0" xfId="0" applyFont="1">
      <alignment vertical="center"/>
    </xf>
    <xf numFmtId="0" fontId="13" fillId="0" borderId="81" xfId="0" applyFont="1" applyBorder="1">
      <alignment vertical="center"/>
    </xf>
    <xf numFmtId="0" fontId="13" fillId="0" borderId="66" xfId="0" applyFont="1" applyBorder="1">
      <alignment vertical="center"/>
    </xf>
    <xf numFmtId="0" fontId="13" fillId="0" borderId="80" xfId="0" applyFont="1" applyBorder="1">
      <alignment vertical="center"/>
    </xf>
    <xf numFmtId="0" fontId="13" fillId="0" borderId="188" xfId="0" applyFont="1" applyBorder="1">
      <alignment vertical="center"/>
    </xf>
    <xf numFmtId="0" fontId="13" fillId="0" borderId="189" xfId="0" applyFont="1" applyBorder="1">
      <alignment vertical="center"/>
    </xf>
    <xf numFmtId="0" fontId="13" fillId="0" borderId="195" xfId="0" applyFont="1" applyBorder="1">
      <alignment vertical="center"/>
    </xf>
    <xf numFmtId="0" fontId="13" fillId="0" borderId="193" xfId="0" applyFont="1" applyBorder="1">
      <alignment vertical="center"/>
    </xf>
    <xf numFmtId="0" fontId="13" fillId="0" borderId="194" xfId="0" applyFont="1" applyBorder="1">
      <alignment vertical="center"/>
    </xf>
    <xf numFmtId="0" fontId="13" fillId="0" borderId="89" xfId="0" applyFont="1" applyBorder="1">
      <alignment vertical="center"/>
    </xf>
    <xf numFmtId="0" fontId="13" fillId="0" borderId="196" xfId="0" applyFont="1" applyBorder="1">
      <alignment vertical="center"/>
    </xf>
    <xf numFmtId="0" fontId="13" fillId="0" borderId="69" xfId="0" applyFont="1" applyBorder="1">
      <alignment vertical="center"/>
    </xf>
    <xf numFmtId="0" fontId="24" fillId="0" borderId="113" xfId="0" applyFont="1" applyBorder="1">
      <alignment vertical="center"/>
    </xf>
    <xf numFmtId="0" fontId="24" fillId="0" borderId="114" xfId="0" applyFont="1" applyBorder="1">
      <alignment vertical="center"/>
    </xf>
    <xf numFmtId="0" fontId="24" fillId="0" borderId="182" xfId="0" applyFont="1" applyBorder="1">
      <alignment vertical="center"/>
    </xf>
    <xf numFmtId="0" fontId="24" fillId="0" borderId="183" xfId="0" applyFont="1" applyBorder="1">
      <alignment vertical="center"/>
    </xf>
    <xf numFmtId="38" fontId="3" fillId="0" borderId="109" xfId="1" applyFont="1" applyBorder="1">
      <alignment vertical="center"/>
    </xf>
    <xf numFmtId="0" fontId="39" fillId="0" borderId="0" xfId="0" applyFont="1">
      <alignment vertical="center"/>
    </xf>
    <xf numFmtId="0" fontId="33" fillId="0" borderId="165" xfId="0" applyFont="1" applyBorder="1" applyAlignment="1">
      <alignment vertical="center" shrinkToFit="1"/>
    </xf>
    <xf numFmtId="0" fontId="30" fillId="0" borderId="198" xfId="0" applyFont="1" applyBorder="1">
      <alignment vertical="center"/>
    </xf>
    <xf numFmtId="0" fontId="31" fillId="0" borderId="153" xfId="0" applyFont="1" applyBorder="1">
      <alignment vertical="center"/>
    </xf>
    <xf numFmtId="0" fontId="31" fillId="0" borderId="156" xfId="0" applyFont="1" applyBorder="1">
      <alignment vertical="center"/>
    </xf>
    <xf numFmtId="38" fontId="3" fillId="0" borderId="142" xfId="1" applyFont="1" applyBorder="1">
      <alignment vertical="center"/>
    </xf>
    <xf numFmtId="0" fontId="13" fillId="0" borderId="129" xfId="0" applyFont="1" applyBorder="1" applyAlignment="1">
      <alignment horizontal="center" vertical="center"/>
    </xf>
    <xf numFmtId="0" fontId="13" fillId="0" borderId="35" xfId="0" applyFont="1" applyBorder="1" applyAlignment="1">
      <alignment horizontal="center" vertical="center"/>
    </xf>
    <xf numFmtId="0" fontId="10" fillId="0" borderId="100"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left" vertical="center" shrinkToFit="1"/>
    </xf>
    <xf numFmtId="0" fontId="20" fillId="0" borderId="0" xfId="0" applyFont="1" applyAlignment="1">
      <alignment horizontal="center" vertical="center" shrinkToFit="1"/>
    </xf>
    <xf numFmtId="0" fontId="15" fillId="0" borderId="0" xfId="0" applyFont="1">
      <alignment vertical="center"/>
    </xf>
    <xf numFmtId="0" fontId="7" fillId="0" borderId="205" xfId="0" applyFont="1" applyBorder="1" applyAlignment="1">
      <alignment vertical="center" shrinkToFit="1"/>
    </xf>
    <xf numFmtId="0" fontId="3" fillId="0" borderId="205" xfId="0" applyFont="1" applyBorder="1">
      <alignment vertical="center"/>
    </xf>
    <xf numFmtId="0" fontId="3" fillId="0" borderId="219" xfId="0" applyFont="1" applyBorder="1">
      <alignment vertical="center"/>
    </xf>
    <xf numFmtId="0" fontId="3" fillId="0" borderId="221" xfId="0" applyFont="1" applyBorder="1">
      <alignment vertical="center"/>
    </xf>
    <xf numFmtId="0" fontId="3" fillId="0" borderId="222" xfId="0" applyFont="1" applyBorder="1">
      <alignment vertical="center"/>
    </xf>
    <xf numFmtId="0" fontId="30" fillId="0" borderId="165" xfId="0" applyFont="1" applyBorder="1" applyAlignment="1">
      <alignment horizontal="center" vertical="center"/>
    </xf>
    <xf numFmtId="0" fontId="30" fillId="0" borderId="0" xfId="0" applyFont="1" applyAlignment="1">
      <alignment horizontal="center" vertical="center"/>
    </xf>
    <xf numFmtId="0" fontId="33" fillId="0" borderId="0" xfId="0" applyFont="1" applyAlignment="1">
      <alignment horizontal="left" vertical="center" shrinkToFit="1"/>
    </xf>
    <xf numFmtId="0" fontId="33" fillId="0" borderId="0" xfId="0" applyFont="1" applyAlignment="1">
      <alignment horizontal="center" vertical="center" shrinkToFit="1"/>
    </xf>
    <xf numFmtId="0" fontId="40" fillId="3" borderId="0" xfId="0" applyFont="1" applyFill="1" applyAlignment="1">
      <alignment vertical="center" shrinkToFit="1"/>
    </xf>
    <xf numFmtId="0" fontId="15" fillId="3" borderId="35" xfId="0" applyFont="1" applyFill="1" applyBorder="1">
      <alignment vertical="center"/>
    </xf>
    <xf numFmtId="0" fontId="13" fillId="3" borderId="0" xfId="0" applyFont="1" applyFill="1">
      <alignment vertical="center"/>
    </xf>
    <xf numFmtId="0" fontId="13" fillId="3" borderId="41" xfId="0" applyFont="1" applyFill="1" applyBorder="1">
      <alignment vertical="center"/>
    </xf>
    <xf numFmtId="38" fontId="13" fillId="3" borderId="0" xfId="1" applyFont="1" applyFill="1">
      <alignment vertical="center"/>
    </xf>
    <xf numFmtId="38" fontId="13" fillId="3" borderId="41" xfId="1" applyFont="1" applyFill="1" applyBorder="1">
      <alignment vertical="center"/>
    </xf>
    <xf numFmtId="38" fontId="13" fillId="3" borderId="40" xfId="1" applyFont="1" applyFill="1" applyBorder="1">
      <alignment vertical="center"/>
    </xf>
    <xf numFmtId="0" fontId="13" fillId="3" borderId="71" xfId="0" applyFont="1" applyFill="1" applyBorder="1">
      <alignment vertical="center"/>
    </xf>
    <xf numFmtId="0" fontId="13" fillId="3" borderId="60" xfId="0" applyFont="1" applyFill="1" applyBorder="1">
      <alignment vertical="center"/>
    </xf>
    <xf numFmtId="0" fontId="13" fillId="3" borderId="58" xfId="0" applyFont="1" applyFill="1" applyBorder="1">
      <alignment vertical="center"/>
    </xf>
    <xf numFmtId="0" fontId="13" fillId="3" borderId="72" xfId="0" applyFont="1" applyFill="1" applyBorder="1">
      <alignment vertical="center"/>
    </xf>
    <xf numFmtId="0" fontId="16" fillId="3" borderId="60" xfId="0" applyFont="1" applyFill="1" applyBorder="1">
      <alignment vertical="center"/>
    </xf>
    <xf numFmtId="0" fontId="13" fillId="3" borderId="74" xfId="0" applyFont="1" applyFill="1" applyBorder="1">
      <alignment vertical="center"/>
    </xf>
    <xf numFmtId="0" fontId="13" fillId="3" borderId="73" xfId="0" applyFont="1" applyFill="1" applyBorder="1">
      <alignment vertical="center"/>
    </xf>
    <xf numFmtId="0" fontId="13" fillId="3" borderId="75" xfId="0" applyFont="1" applyFill="1" applyBorder="1">
      <alignment vertical="center"/>
    </xf>
    <xf numFmtId="38" fontId="6" fillId="3" borderId="0" xfId="1" applyFont="1" applyFill="1">
      <alignment vertical="center"/>
    </xf>
    <xf numFmtId="0" fontId="6" fillId="3" borderId="0" xfId="0" applyFont="1" applyFill="1">
      <alignment vertical="center"/>
    </xf>
    <xf numFmtId="0" fontId="6" fillId="3" borderId="35" xfId="0" applyFont="1" applyFill="1" applyBorder="1">
      <alignment vertical="center"/>
    </xf>
    <xf numFmtId="0" fontId="3" fillId="3" borderId="71" xfId="0" applyFont="1" applyFill="1" applyBorder="1">
      <alignment vertical="center"/>
    </xf>
    <xf numFmtId="0" fontId="3" fillId="3" borderId="60" xfId="0" applyFont="1" applyFill="1" applyBorder="1">
      <alignment vertical="center"/>
    </xf>
    <xf numFmtId="38" fontId="6" fillId="3" borderId="175" xfId="1" applyFont="1" applyFill="1" applyBorder="1">
      <alignment vertical="center"/>
    </xf>
    <xf numFmtId="38" fontId="6" fillId="3" borderId="62" xfId="1" applyFont="1" applyFill="1" applyBorder="1">
      <alignment vertical="center"/>
    </xf>
    <xf numFmtId="38" fontId="6" fillId="3" borderId="58" xfId="1" applyFont="1" applyFill="1" applyBorder="1">
      <alignment vertical="center"/>
    </xf>
    <xf numFmtId="38" fontId="6" fillId="3" borderId="173" xfId="1" applyFont="1" applyFill="1" applyBorder="1">
      <alignment vertical="center"/>
    </xf>
    <xf numFmtId="38" fontId="6" fillId="3" borderId="61" xfId="1" applyFont="1" applyFill="1" applyBorder="1">
      <alignment vertical="center"/>
    </xf>
    <xf numFmtId="38" fontId="6" fillId="3" borderId="80" xfId="1" applyFont="1" applyFill="1" applyBorder="1">
      <alignment vertical="center"/>
    </xf>
    <xf numFmtId="38" fontId="6" fillId="3" borderId="81" xfId="1" applyFont="1" applyFill="1" applyBorder="1">
      <alignment vertical="center"/>
    </xf>
    <xf numFmtId="0" fontId="6" fillId="3" borderId="81" xfId="0" applyFont="1" applyFill="1" applyBorder="1">
      <alignment vertical="center"/>
    </xf>
    <xf numFmtId="0" fontId="6" fillId="3" borderId="58" xfId="0" applyFont="1" applyFill="1" applyBorder="1">
      <alignment vertical="center"/>
    </xf>
    <xf numFmtId="0" fontId="6" fillId="3" borderId="59" xfId="0" applyFont="1" applyFill="1" applyBorder="1">
      <alignment vertical="center"/>
    </xf>
    <xf numFmtId="38" fontId="15" fillId="3" borderId="175" xfId="1" applyFont="1" applyFill="1" applyBorder="1">
      <alignment vertical="center"/>
    </xf>
    <xf numFmtId="38" fontId="15" fillId="3" borderId="62" xfId="1" applyFont="1" applyFill="1" applyBorder="1">
      <alignment vertical="center"/>
    </xf>
    <xf numFmtId="0" fontId="15" fillId="3" borderId="58" xfId="0" applyFont="1" applyFill="1" applyBorder="1">
      <alignment vertical="center"/>
    </xf>
    <xf numFmtId="38" fontId="15" fillId="3" borderId="176" xfId="1" applyFont="1" applyFill="1" applyBorder="1">
      <alignment vertical="center"/>
    </xf>
    <xf numFmtId="38" fontId="15" fillId="3" borderId="64" xfId="1" applyFont="1" applyFill="1" applyBorder="1">
      <alignment vertical="center"/>
    </xf>
    <xf numFmtId="0" fontId="15" fillId="3" borderId="174" xfId="0" applyFont="1" applyFill="1" applyBorder="1">
      <alignment vertical="center"/>
    </xf>
    <xf numFmtId="0" fontId="15" fillId="3" borderId="86" xfId="0" applyFont="1" applyFill="1" applyBorder="1">
      <alignment vertical="center"/>
    </xf>
    <xf numFmtId="0" fontId="15" fillId="3" borderId="177" xfId="0" applyFont="1" applyFill="1" applyBorder="1">
      <alignment vertical="center"/>
    </xf>
    <xf numFmtId="0" fontId="6" fillId="3" borderId="79" xfId="0" applyFont="1" applyFill="1" applyBorder="1">
      <alignment vertical="center"/>
    </xf>
    <xf numFmtId="0" fontId="6" fillId="3" borderId="172" xfId="0" applyFont="1" applyFill="1" applyBorder="1">
      <alignment vertical="center"/>
    </xf>
    <xf numFmtId="0" fontId="6" fillId="3" borderId="171" xfId="0" applyFont="1" applyFill="1" applyBorder="1">
      <alignment vertical="center"/>
    </xf>
    <xf numFmtId="0" fontId="6" fillId="3" borderId="192" xfId="0" applyFont="1" applyFill="1" applyBorder="1">
      <alignment vertical="center"/>
    </xf>
    <xf numFmtId="0" fontId="6" fillId="3" borderId="191" xfId="0" applyFont="1" applyFill="1" applyBorder="1">
      <alignment vertical="center"/>
    </xf>
    <xf numFmtId="0" fontId="6" fillId="3" borderId="56" xfId="0" applyFont="1" applyFill="1" applyBorder="1">
      <alignment vertical="center"/>
    </xf>
    <xf numFmtId="0" fontId="6" fillId="3" borderId="91" xfId="0" applyFont="1" applyFill="1" applyBorder="1">
      <alignment vertical="center"/>
    </xf>
    <xf numFmtId="0" fontId="6" fillId="3" borderId="92" xfId="0" applyFont="1" applyFill="1" applyBorder="1">
      <alignment vertical="center"/>
    </xf>
    <xf numFmtId="0" fontId="6" fillId="3" borderId="57" xfId="0" applyFont="1" applyFill="1" applyBorder="1">
      <alignment vertical="center"/>
    </xf>
    <xf numFmtId="0" fontId="6" fillId="3" borderId="80" xfId="0" applyFont="1" applyFill="1" applyBorder="1">
      <alignment vertical="center"/>
    </xf>
    <xf numFmtId="0" fontId="27" fillId="0" borderId="0" xfId="0" applyFont="1">
      <alignment vertical="center"/>
    </xf>
    <xf numFmtId="0" fontId="13" fillId="0" borderId="205" xfId="0" applyFont="1" applyBorder="1">
      <alignment vertical="center"/>
    </xf>
    <xf numFmtId="0" fontId="13" fillId="0" borderId="0" xfId="0" applyFont="1" applyAlignment="1">
      <alignment horizontal="right" vertical="center"/>
    </xf>
    <xf numFmtId="0" fontId="19" fillId="0" borderId="0" xfId="0" applyFont="1">
      <alignment vertical="center"/>
    </xf>
    <xf numFmtId="0" fontId="45" fillId="0" borderId="0" xfId="0" applyFont="1">
      <alignment vertical="center"/>
    </xf>
    <xf numFmtId="0" fontId="19" fillId="0" borderId="40" xfId="0" applyFont="1" applyBorder="1" applyAlignment="1">
      <alignment vertical="center" shrinkToFit="1"/>
    </xf>
    <xf numFmtId="0" fontId="19" fillId="0" borderId="43" xfId="0" applyFont="1" applyBorder="1" applyAlignment="1">
      <alignment vertical="center" shrinkToFit="1"/>
    </xf>
    <xf numFmtId="0" fontId="13" fillId="0" borderId="43" xfId="0" applyFont="1" applyBorder="1">
      <alignment vertical="center"/>
    </xf>
    <xf numFmtId="0" fontId="13" fillId="0" borderId="234" xfId="0" applyFont="1" applyBorder="1" applyAlignment="1">
      <alignment horizontal="center" vertical="center"/>
    </xf>
    <xf numFmtId="0" fontId="13" fillId="0" borderId="235" xfId="0" applyFont="1" applyBorder="1" applyAlignment="1">
      <alignment horizontal="center" vertical="center"/>
    </xf>
    <xf numFmtId="0" fontId="41" fillId="0" borderId="0" xfId="0" applyFont="1">
      <alignment vertical="center"/>
    </xf>
    <xf numFmtId="38" fontId="20" fillId="0" borderId="0" xfId="1" applyFont="1">
      <alignment vertical="center"/>
    </xf>
    <xf numFmtId="0" fontId="19" fillId="0" borderId="236" xfId="0" applyFont="1" applyBorder="1">
      <alignment vertical="center"/>
    </xf>
    <xf numFmtId="0" fontId="19" fillId="0" borderId="53" xfId="0" applyFont="1" applyBorder="1">
      <alignment vertical="center"/>
    </xf>
    <xf numFmtId="0" fontId="10" fillId="0" borderId="113" xfId="0" applyFont="1" applyBorder="1">
      <alignment vertical="center"/>
    </xf>
    <xf numFmtId="0" fontId="20" fillId="0" borderId="113" xfId="0" applyFont="1" applyBorder="1">
      <alignment vertical="center"/>
    </xf>
    <xf numFmtId="0" fontId="10" fillId="0" borderId="239" xfId="0" applyFont="1" applyBorder="1" applyAlignment="1">
      <alignment horizontal="center" vertical="center"/>
    </xf>
    <xf numFmtId="0" fontId="10" fillId="0" borderId="240" xfId="0" applyFont="1" applyBorder="1" applyAlignment="1">
      <alignment horizontal="center" vertical="center"/>
    </xf>
    <xf numFmtId="0" fontId="10" fillId="0" borderId="133" xfId="0" applyFont="1" applyBorder="1">
      <alignment vertical="center"/>
    </xf>
    <xf numFmtId="0" fontId="10" fillId="0" borderId="242" xfId="0" applyFont="1" applyBorder="1">
      <alignment vertical="center"/>
    </xf>
    <xf numFmtId="0" fontId="20" fillId="0" borderId="103" xfId="0" applyFont="1" applyBorder="1" applyAlignment="1">
      <alignment vertical="center" shrinkToFit="1"/>
    </xf>
    <xf numFmtId="0" fontId="10" fillId="0" borderId="114" xfId="0" applyFont="1" applyBorder="1">
      <alignment vertical="center"/>
    </xf>
    <xf numFmtId="0" fontId="10" fillId="0" borderId="181" xfId="0" applyFont="1" applyBorder="1">
      <alignment vertical="center"/>
    </xf>
    <xf numFmtId="0" fontId="10" fillId="0" borderId="119" xfId="0" applyFont="1" applyBorder="1">
      <alignment vertical="center"/>
    </xf>
    <xf numFmtId="0" fontId="10" fillId="0" borderId="135" xfId="0" applyFont="1" applyBorder="1">
      <alignment vertical="center"/>
    </xf>
    <xf numFmtId="0" fontId="10" fillId="0" borderId="120" xfId="0" applyFont="1" applyBorder="1">
      <alignment vertical="center"/>
    </xf>
    <xf numFmtId="38" fontId="33" fillId="0" borderId="0" xfId="1" applyFont="1">
      <alignment vertical="center"/>
    </xf>
    <xf numFmtId="0" fontId="30" fillId="0" borderId="153" xfId="0" applyFont="1" applyBorder="1">
      <alignment vertical="center"/>
    </xf>
    <xf numFmtId="0" fontId="33" fillId="0" borderId="0" xfId="0" applyFont="1" applyAlignment="1">
      <alignment vertical="center" shrinkToFit="1"/>
    </xf>
    <xf numFmtId="0" fontId="30" fillId="0" borderId="156" xfId="0" applyFont="1" applyBorder="1">
      <alignment vertical="center"/>
    </xf>
    <xf numFmtId="0" fontId="30" fillId="0" borderId="200" xfId="0" applyFont="1" applyBorder="1">
      <alignment vertical="center"/>
    </xf>
    <xf numFmtId="0" fontId="30" fillId="0" borderId="201" xfId="0" applyFont="1" applyBorder="1">
      <alignment vertical="center"/>
    </xf>
    <xf numFmtId="0" fontId="40" fillId="3" borderId="1" xfId="0" applyFont="1" applyFill="1" applyBorder="1" applyAlignment="1">
      <alignment vertical="center" shrinkToFit="1"/>
    </xf>
    <xf numFmtId="0" fontId="3" fillId="0" borderId="233" xfId="0" applyFont="1" applyBorder="1">
      <alignment vertical="center"/>
    </xf>
    <xf numFmtId="0" fontId="3" fillId="3" borderId="233" xfId="0" applyFont="1" applyFill="1" applyBorder="1" applyAlignment="1">
      <alignment horizontal="center" vertical="center"/>
    </xf>
    <xf numFmtId="0" fontId="3" fillId="0" borderId="233" xfId="0" applyFont="1" applyBorder="1" applyAlignment="1">
      <alignment horizontal="center" vertical="center"/>
    </xf>
    <xf numFmtId="0" fontId="3" fillId="3" borderId="0" xfId="0" applyFont="1" applyFill="1">
      <alignment vertical="center"/>
    </xf>
    <xf numFmtId="0" fontId="3" fillId="3" borderId="1" xfId="0" applyFont="1" applyFill="1" applyBorder="1">
      <alignment vertical="center"/>
    </xf>
    <xf numFmtId="0" fontId="6" fillId="3" borderId="246" xfId="0" applyFont="1" applyFill="1" applyBorder="1">
      <alignment vertical="center"/>
    </xf>
    <xf numFmtId="0" fontId="6" fillId="3" borderId="175" xfId="0" applyFont="1" applyFill="1" applyBorder="1">
      <alignment vertical="center"/>
    </xf>
    <xf numFmtId="0" fontId="6" fillId="3" borderId="174" xfId="0" applyFont="1" applyFill="1" applyBorder="1">
      <alignment vertical="center"/>
    </xf>
    <xf numFmtId="0" fontId="30" fillId="0" borderId="255" xfId="0" applyFont="1" applyBorder="1">
      <alignment vertical="center"/>
    </xf>
    <xf numFmtId="0" fontId="30" fillId="0" borderId="256" xfId="0" applyFont="1" applyBorder="1">
      <alignment vertical="center"/>
    </xf>
    <xf numFmtId="0" fontId="3" fillId="0" borderId="261" xfId="0" applyFont="1" applyBorder="1" applyAlignment="1">
      <alignment horizontal="center" vertical="center"/>
    </xf>
    <xf numFmtId="0" fontId="3" fillId="0" borderId="267" xfId="0" applyFont="1" applyBorder="1">
      <alignment vertical="center"/>
    </xf>
    <xf numFmtId="0" fontId="3" fillId="0" borderId="270" xfId="0" applyFont="1" applyBorder="1">
      <alignment vertical="center"/>
    </xf>
    <xf numFmtId="0" fontId="3" fillId="0" borderId="272" xfId="0" applyFont="1" applyBorder="1">
      <alignment vertical="center"/>
    </xf>
    <xf numFmtId="0" fontId="3" fillId="0" borderId="274" xfId="0" applyFont="1" applyBorder="1">
      <alignment vertical="center"/>
    </xf>
    <xf numFmtId="0" fontId="3" fillId="0" borderId="275" xfId="0" applyFont="1" applyBorder="1">
      <alignment vertical="center"/>
    </xf>
    <xf numFmtId="0" fontId="3" fillId="0" borderId="280" xfId="0" applyFont="1" applyBorder="1">
      <alignment vertical="center"/>
    </xf>
    <xf numFmtId="0" fontId="3" fillId="0" borderId="281" xfId="0" applyFont="1" applyBorder="1" applyAlignment="1">
      <alignment horizontal="right" vertical="center"/>
    </xf>
    <xf numFmtId="0" fontId="3" fillId="0" borderId="285" xfId="0" applyFont="1" applyBorder="1">
      <alignment vertical="center"/>
    </xf>
    <xf numFmtId="0" fontId="3" fillId="0" borderId="279" xfId="0" applyFont="1" applyBorder="1" applyAlignment="1">
      <alignment horizontal="center" vertical="center"/>
    </xf>
    <xf numFmtId="0" fontId="3" fillId="3" borderId="211" xfId="0" applyFont="1" applyFill="1" applyBorder="1" applyAlignment="1">
      <alignment horizontal="center" vertical="center"/>
    </xf>
    <xf numFmtId="0" fontId="3" fillId="3" borderId="212"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lignment vertical="center"/>
    </xf>
    <xf numFmtId="0" fontId="5" fillId="3" borderId="9" xfId="0" applyFont="1" applyFill="1" applyBorder="1">
      <alignment vertical="center"/>
    </xf>
    <xf numFmtId="0" fontId="3" fillId="3" borderId="217" xfId="0" applyFont="1" applyFill="1" applyBorder="1" applyAlignment="1">
      <alignment horizontal="center" vertical="center"/>
    </xf>
    <xf numFmtId="0" fontId="3" fillId="3" borderId="3" xfId="0" applyFont="1" applyFill="1" applyBorder="1">
      <alignment vertical="center"/>
    </xf>
    <xf numFmtId="0" fontId="15" fillId="3" borderId="61" xfId="0" applyFont="1" applyFill="1" applyBorder="1">
      <alignment vertical="center"/>
    </xf>
    <xf numFmtId="0" fontId="15" fillId="3" borderId="62" xfId="0" applyFont="1" applyFill="1" applyBorder="1">
      <alignment vertical="center"/>
    </xf>
    <xf numFmtId="0" fontId="20" fillId="3" borderId="72" xfId="0" applyFont="1" applyFill="1" applyBorder="1">
      <alignment vertical="center"/>
    </xf>
    <xf numFmtId="0" fontId="20" fillId="3" borderId="60" xfId="0" applyFont="1" applyFill="1" applyBorder="1">
      <alignment vertical="center"/>
    </xf>
    <xf numFmtId="0" fontId="36" fillId="3" borderId="61" xfId="0" applyFont="1" applyFill="1" applyBorder="1">
      <alignment vertical="center"/>
    </xf>
    <xf numFmtId="0" fontId="36" fillId="3" borderId="58" xfId="0" applyFont="1" applyFill="1" applyBorder="1">
      <alignment vertical="center"/>
    </xf>
    <xf numFmtId="0" fontId="36" fillId="3" borderId="62" xfId="0" applyFont="1" applyFill="1" applyBorder="1">
      <alignment vertical="center"/>
    </xf>
    <xf numFmtId="0" fontId="13" fillId="3" borderId="62" xfId="0" applyFont="1" applyFill="1" applyBorder="1">
      <alignment vertical="center"/>
    </xf>
    <xf numFmtId="0" fontId="20" fillId="3" borderId="71" xfId="0" applyFont="1" applyFill="1" applyBorder="1">
      <alignment vertical="center"/>
    </xf>
    <xf numFmtId="0" fontId="20" fillId="3" borderId="66" xfId="0" applyFont="1" applyFill="1" applyBorder="1">
      <alignment vertical="center"/>
    </xf>
    <xf numFmtId="0" fontId="30" fillId="0" borderId="203" xfId="0" applyFont="1" applyBorder="1" applyAlignment="1">
      <alignment horizontal="center" vertical="center"/>
    </xf>
    <xf numFmtId="0" fontId="10" fillId="0" borderId="101" xfId="0" applyFont="1" applyBorder="1">
      <alignment vertical="center"/>
    </xf>
    <xf numFmtId="0" fontId="10" fillId="0" borderId="293" xfId="0" applyFont="1" applyBorder="1" applyAlignment="1">
      <alignment horizontal="center" vertical="center"/>
    </xf>
    <xf numFmtId="0" fontId="10" fillId="0" borderId="294" xfId="0" applyFont="1" applyBorder="1">
      <alignment vertical="center"/>
    </xf>
    <xf numFmtId="0" fontId="10" fillId="0" borderId="292" xfId="0" applyFont="1" applyBorder="1">
      <alignment vertical="center"/>
    </xf>
    <xf numFmtId="0" fontId="10" fillId="0" borderId="116" xfId="0" applyFont="1" applyBorder="1">
      <alignment vertical="center"/>
    </xf>
    <xf numFmtId="0" fontId="10" fillId="0" borderId="134" xfId="0" applyFont="1" applyBorder="1">
      <alignment vertical="center"/>
    </xf>
    <xf numFmtId="0" fontId="10" fillId="0" borderId="254" xfId="0" applyFont="1" applyBorder="1">
      <alignment vertical="center"/>
    </xf>
    <xf numFmtId="38" fontId="43" fillId="3" borderId="0" xfId="1" applyFont="1" applyFill="1">
      <alignment vertical="center"/>
    </xf>
    <xf numFmtId="38" fontId="17" fillId="3" borderId="40" xfId="1" applyFont="1" applyFill="1" applyBorder="1" applyAlignment="1">
      <alignment horizontal="center" vertical="center"/>
    </xf>
    <xf numFmtId="0" fontId="50" fillId="3" borderId="0" xfId="0" applyFont="1" applyFill="1">
      <alignment vertical="center"/>
    </xf>
    <xf numFmtId="38" fontId="30" fillId="0" borderId="198" xfId="1" applyFont="1" applyBorder="1">
      <alignment vertical="center"/>
    </xf>
    <xf numFmtId="0" fontId="30" fillId="0" borderId="305" xfId="0" applyFont="1" applyBorder="1" applyAlignment="1">
      <alignment horizontal="center" vertical="center"/>
    </xf>
    <xf numFmtId="0" fontId="31" fillId="0" borderId="143" xfId="0" applyFont="1" applyBorder="1">
      <alignment vertical="center"/>
    </xf>
    <xf numFmtId="0" fontId="30" fillId="0" borderId="311" xfId="0" applyFont="1" applyBorder="1" applyAlignment="1">
      <alignment horizontal="center" vertical="center"/>
    </xf>
    <xf numFmtId="0" fontId="56" fillId="0" borderId="0" xfId="0" applyFont="1" applyAlignment="1"/>
    <xf numFmtId="0" fontId="54" fillId="0" borderId="0" xfId="0" applyFont="1" applyAlignment="1"/>
    <xf numFmtId="0" fontId="56" fillId="0" borderId="0" xfId="0" applyFont="1">
      <alignment vertical="center"/>
    </xf>
    <xf numFmtId="0" fontId="57" fillId="0" borderId="0" xfId="0" applyFont="1">
      <alignment vertical="center"/>
    </xf>
    <xf numFmtId="0" fontId="54" fillId="0" borderId="0" xfId="0" applyFont="1">
      <alignment vertical="center"/>
    </xf>
    <xf numFmtId="0" fontId="54" fillId="0" borderId="0" xfId="2" applyFont="1" applyAlignment="1">
      <alignment vertical="center"/>
    </xf>
    <xf numFmtId="49" fontId="54" fillId="0" borderId="0" xfId="2" applyNumberFormat="1" applyFont="1" applyAlignment="1">
      <alignment vertical="center"/>
    </xf>
    <xf numFmtId="49" fontId="54" fillId="0" borderId="0" xfId="0" applyNumberFormat="1" applyFont="1">
      <alignment vertical="center"/>
    </xf>
    <xf numFmtId="0" fontId="54" fillId="0" borderId="0" xfId="0" applyFont="1" applyAlignment="1">
      <alignment horizontal="center" vertical="center"/>
    </xf>
    <xf numFmtId="0" fontId="59" fillId="0" borderId="0" xfId="0" applyFont="1">
      <alignment vertical="center"/>
    </xf>
    <xf numFmtId="0" fontId="58" fillId="0" borderId="0" xfId="0" applyFont="1" applyAlignment="1"/>
    <xf numFmtId="0" fontId="54" fillId="0" borderId="0" xfId="0" applyFont="1" applyAlignment="1">
      <alignment horizontal="center"/>
    </xf>
    <xf numFmtId="0" fontId="57" fillId="0" borderId="0" xfId="0" applyFont="1" applyAlignment="1"/>
    <xf numFmtId="0" fontId="57" fillId="0" borderId="0" xfId="0" applyFont="1" applyAlignment="1">
      <alignment horizontal="center" vertical="center"/>
    </xf>
    <xf numFmtId="0" fontId="54" fillId="4" borderId="0" xfId="0" applyFont="1" applyFill="1" applyAlignment="1"/>
    <xf numFmtId="0" fontId="54" fillId="4" borderId="0" xfId="0" applyFont="1" applyFill="1">
      <alignment vertical="center"/>
    </xf>
    <xf numFmtId="0" fontId="10" fillId="0" borderId="314" xfId="0" applyFont="1" applyBorder="1" applyAlignment="1">
      <alignment horizontal="center" vertical="center"/>
    </xf>
    <xf numFmtId="0" fontId="10" fillId="0" borderId="315" xfId="0" applyFont="1" applyBorder="1" applyAlignment="1">
      <alignment horizontal="center" vertical="center"/>
    </xf>
    <xf numFmtId="0" fontId="3" fillId="3" borderId="15" xfId="0" applyFont="1" applyFill="1" applyBorder="1" applyAlignment="1">
      <alignment horizontal="center" vertical="center"/>
    </xf>
    <xf numFmtId="0" fontId="53" fillId="0" borderId="0" xfId="0" applyFont="1" applyAlignment="1"/>
    <xf numFmtId="0" fontId="13" fillId="0" borderId="35" xfId="0" applyFont="1" applyBorder="1" applyAlignment="1">
      <alignment horizontal="right" vertical="center"/>
    </xf>
    <xf numFmtId="38" fontId="13" fillId="0" borderId="0" xfId="1" applyFont="1" applyAlignment="1">
      <alignment horizontal="right" vertical="center"/>
    </xf>
    <xf numFmtId="0" fontId="45" fillId="0" borderId="0" xfId="0" applyFont="1" applyAlignment="1">
      <alignment horizontal="right" vertical="center"/>
    </xf>
    <xf numFmtId="38" fontId="19" fillId="0" borderId="0" xfId="1" applyFont="1" applyAlignment="1">
      <alignment horizontal="right" vertical="center"/>
    </xf>
    <xf numFmtId="0" fontId="19" fillId="0" borderId="0" xfId="0" applyFont="1" applyAlignment="1">
      <alignment horizontal="right" vertical="center"/>
    </xf>
    <xf numFmtId="0" fontId="30" fillId="0" borderId="329" xfId="0" applyFont="1" applyBorder="1" applyAlignment="1">
      <alignment horizontal="center" vertical="center"/>
    </xf>
    <xf numFmtId="0" fontId="30" fillId="0" borderId="328" xfId="0" applyFont="1" applyBorder="1" applyAlignment="1">
      <alignment horizontal="center" vertical="center"/>
    </xf>
    <xf numFmtId="0" fontId="30" fillId="0" borderId="343" xfId="0" applyFont="1" applyBorder="1">
      <alignment vertical="center"/>
    </xf>
    <xf numFmtId="0" fontId="33" fillId="0" borderId="343" xfId="0" applyFont="1" applyBorder="1" applyAlignment="1">
      <alignment vertical="center" shrinkToFit="1"/>
    </xf>
    <xf numFmtId="0" fontId="30" fillId="0" borderId="347" xfId="0" applyFont="1" applyBorder="1">
      <alignment vertical="center"/>
    </xf>
    <xf numFmtId="0" fontId="30" fillId="0" borderId="333" xfId="0" applyFont="1" applyBorder="1">
      <alignment vertical="center"/>
    </xf>
    <xf numFmtId="0" fontId="30" fillId="0" borderId="334" xfId="0" applyFont="1" applyBorder="1">
      <alignment vertical="center"/>
    </xf>
    <xf numFmtId="0" fontId="30" fillId="0" borderId="348" xfId="0" applyFont="1" applyBorder="1">
      <alignment vertical="center"/>
    </xf>
    <xf numFmtId="0" fontId="33" fillId="0" borderId="333" xfId="0" applyFont="1" applyBorder="1">
      <alignment vertical="center"/>
    </xf>
    <xf numFmtId="0" fontId="30" fillId="0" borderId="349" xfId="0" applyFont="1" applyBorder="1">
      <alignment vertical="center"/>
    </xf>
    <xf numFmtId="0" fontId="30" fillId="0" borderId="350" xfId="0" applyFont="1" applyBorder="1">
      <alignment vertical="center"/>
    </xf>
    <xf numFmtId="0" fontId="30" fillId="0" borderId="351" xfId="0" applyFont="1" applyBorder="1">
      <alignment vertical="center"/>
    </xf>
    <xf numFmtId="0" fontId="30" fillId="0" borderId="352" xfId="0" applyFont="1" applyBorder="1">
      <alignment vertical="center"/>
    </xf>
    <xf numFmtId="38" fontId="3" fillId="0" borderId="331" xfId="1" applyFont="1" applyBorder="1">
      <alignment vertical="center"/>
    </xf>
    <xf numFmtId="38" fontId="3" fillId="0" borderId="201" xfId="1" applyFont="1" applyBorder="1">
      <alignment vertical="center"/>
    </xf>
    <xf numFmtId="38" fontId="3" fillId="0" borderId="342" xfId="1" applyFont="1" applyBorder="1">
      <alignment vertical="center"/>
    </xf>
    <xf numFmtId="38" fontId="3" fillId="0" borderId="334" xfId="1" applyFont="1" applyBorder="1">
      <alignment vertical="center"/>
    </xf>
    <xf numFmtId="38" fontId="3" fillId="0" borderId="330" xfId="1" applyFont="1" applyBorder="1">
      <alignment vertical="center"/>
    </xf>
    <xf numFmtId="38" fontId="3" fillId="0" borderId="333" xfId="1" applyFont="1" applyBorder="1">
      <alignment vertical="center"/>
    </xf>
    <xf numFmtId="38" fontId="3" fillId="0" borderId="242" xfId="1" applyFont="1" applyBorder="1">
      <alignment vertical="center"/>
    </xf>
    <xf numFmtId="38" fontId="3" fillId="0" borderId="336" xfId="1" applyFont="1" applyBorder="1">
      <alignment vertical="center"/>
    </xf>
    <xf numFmtId="38" fontId="3" fillId="0" borderId="337" xfId="1" applyFont="1" applyBorder="1">
      <alignment vertical="center"/>
    </xf>
    <xf numFmtId="38" fontId="3" fillId="0" borderId="341" xfId="1" applyFont="1" applyBorder="1">
      <alignment vertical="center"/>
    </xf>
    <xf numFmtId="38" fontId="3" fillId="0" borderId="339" xfId="1" applyFont="1" applyBorder="1">
      <alignment vertical="center"/>
    </xf>
    <xf numFmtId="38" fontId="3" fillId="0" borderId="323" xfId="1" applyFont="1" applyBorder="1">
      <alignment vertical="center"/>
    </xf>
    <xf numFmtId="38" fontId="3" fillId="0" borderId="184" xfId="1" applyFont="1" applyBorder="1">
      <alignment vertical="center"/>
    </xf>
    <xf numFmtId="38" fontId="3" fillId="0" borderId="324" xfId="1" applyFont="1" applyBorder="1">
      <alignment vertical="center"/>
    </xf>
    <xf numFmtId="38" fontId="3" fillId="0" borderId="321" xfId="1" applyFont="1" applyBorder="1">
      <alignment vertical="center"/>
    </xf>
    <xf numFmtId="0" fontId="3" fillId="0" borderId="71" xfId="0" applyFont="1" applyBorder="1">
      <alignment vertical="center"/>
    </xf>
    <xf numFmtId="0" fontId="3" fillId="0" borderId="60" xfId="0" applyFont="1" applyBorder="1">
      <alignment vertical="center"/>
    </xf>
    <xf numFmtId="0" fontId="3" fillId="0" borderId="72" xfId="0" applyFont="1" applyBorder="1">
      <alignment vertical="center"/>
    </xf>
    <xf numFmtId="0" fontId="3" fillId="0" borderId="74" xfId="0" applyFont="1" applyBorder="1">
      <alignment vertical="center"/>
    </xf>
    <xf numFmtId="0" fontId="3" fillId="0" borderId="73" xfId="0" applyFont="1" applyBorder="1">
      <alignment vertical="center"/>
    </xf>
    <xf numFmtId="0" fontId="3" fillId="0" borderId="75" xfId="0" applyFont="1" applyBorder="1">
      <alignment vertical="center"/>
    </xf>
    <xf numFmtId="38" fontId="3" fillId="0" borderId="122" xfId="1" applyFont="1" applyBorder="1">
      <alignment vertical="center"/>
    </xf>
    <xf numFmtId="38" fontId="3" fillId="0" borderId="113" xfId="1" applyFont="1" applyBorder="1">
      <alignment vertical="center"/>
    </xf>
    <xf numFmtId="0" fontId="3" fillId="0" borderId="100" xfId="0" applyFont="1" applyBorder="1">
      <alignment vertical="center"/>
    </xf>
    <xf numFmtId="0" fontId="3" fillId="0" borderId="165" xfId="0" applyFont="1" applyBorder="1">
      <alignment vertical="center"/>
    </xf>
    <xf numFmtId="38" fontId="3" fillId="0" borderId="199" xfId="1" applyFont="1" applyBorder="1">
      <alignment vertical="center"/>
    </xf>
    <xf numFmtId="38" fontId="3" fillId="0" borderId="153" xfId="1" applyFont="1" applyBorder="1">
      <alignment vertical="center"/>
    </xf>
    <xf numFmtId="0" fontId="31" fillId="0" borderId="360" xfId="0" applyFont="1" applyBorder="1">
      <alignment vertical="center"/>
    </xf>
    <xf numFmtId="0" fontId="31" fillId="0" borderId="361" xfId="0" applyFont="1" applyBorder="1">
      <alignment vertical="center"/>
    </xf>
    <xf numFmtId="38" fontId="10" fillId="0" borderId="112" xfId="1" applyFont="1" applyBorder="1">
      <alignment vertical="center"/>
    </xf>
    <xf numFmtId="0" fontId="10" fillId="0" borderId="125" xfId="0" applyFont="1" applyBorder="1">
      <alignment vertical="center"/>
    </xf>
    <xf numFmtId="0" fontId="20" fillId="0" borderId="125" xfId="0" applyFont="1" applyBorder="1">
      <alignment vertical="center"/>
    </xf>
    <xf numFmtId="0" fontId="10" fillId="0" borderId="109" xfId="0" applyFont="1" applyBorder="1">
      <alignment vertical="center"/>
    </xf>
    <xf numFmtId="38" fontId="10" fillId="0" borderId="109" xfId="1" applyFont="1" applyBorder="1">
      <alignment vertical="center"/>
    </xf>
    <xf numFmtId="0" fontId="13" fillId="0" borderId="364" xfId="0" applyFont="1" applyBorder="1">
      <alignment vertical="center"/>
    </xf>
    <xf numFmtId="0" fontId="13" fillId="0" borderId="171" xfId="0" applyFont="1" applyBorder="1">
      <alignment vertical="center"/>
    </xf>
    <xf numFmtId="0" fontId="13" fillId="0" borderId="79" xfId="0" applyFont="1" applyBorder="1">
      <alignment vertical="center"/>
    </xf>
    <xf numFmtId="0" fontId="13" fillId="0" borderId="172" xfId="0" applyFont="1" applyBorder="1">
      <alignment vertical="center"/>
    </xf>
    <xf numFmtId="0" fontId="13" fillId="0" borderId="365" xfId="0" applyFont="1" applyBorder="1">
      <alignment vertical="center"/>
    </xf>
    <xf numFmtId="0" fontId="13" fillId="0" borderId="366" xfId="0" applyFont="1" applyBorder="1">
      <alignment vertical="center"/>
    </xf>
    <xf numFmtId="0" fontId="10" fillId="0" borderId="243" xfId="0" applyFont="1" applyBorder="1">
      <alignment vertical="center"/>
    </xf>
    <xf numFmtId="0" fontId="10" fillId="0" borderId="299" xfId="0" applyFont="1" applyBorder="1">
      <alignment vertical="center"/>
    </xf>
    <xf numFmtId="0" fontId="10" fillId="0" borderId="104" xfId="0" applyFont="1" applyBorder="1">
      <alignment vertical="center"/>
    </xf>
    <xf numFmtId="0" fontId="24" fillId="0" borderId="368" xfId="0" applyFont="1" applyBorder="1">
      <alignment vertical="center"/>
    </xf>
    <xf numFmtId="0" fontId="24" fillId="0" borderId="104" xfId="0" applyFont="1" applyBorder="1">
      <alignment vertical="center"/>
    </xf>
    <xf numFmtId="0" fontId="30" fillId="0" borderId="312" xfId="0" applyFont="1" applyBorder="1">
      <alignment vertical="center"/>
    </xf>
    <xf numFmtId="0" fontId="30" fillId="0" borderId="287" xfId="0" applyFont="1" applyBorder="1">
      <alignment vertical="center"/>
    </xf>
    <xf numFmtId="0" fontId="30" fillId="0" borderId="372" xfId="0" applyFont="1" applyBorder="1">
      <alignment vertical="center"/>
    </xf>
    <xf numFmtId="0" fontId="30" fillId="0" borderId="373" xfId="0" applyFont="1" applyBorder="1">
      <alignment vertical="center"/>
    </xf>
    <xf numFmtId="0" fontId="31" fillId="0" borderId="164" xfId="0" applyFont="1" applyBorder="1">
      <alignment vertical="center"/>
    </xf>
    <xf numFmtId="0" fontId="7" fillId="0" borderId="1" xfId="0" applyFont="1" applyBorder="1">
      <alignment vertical="center"/>
    </xf>
    <xf numFmtId="38" fontId="3" fillId="0" borderId="1" xfId="1" applyFont="1" applyBorder="1">
      <alignment vertical="center"/>
    </xf>
    <xf numFmtId="38" fontId="3" fillId="0" borderId="377" xfId="1" applyFont="1" applyBorder="1">
      <alignment vertical="center"/>
    </xf>
    <xf numFmtId="38" fontId="3" fillId="0" borderId="320" xfId="1" applyFont="1" applyBorder="1">
      <alignment vertical="center"/>
    </xf>
    <xf numFmtId="38" fontId="3" fillId="0" borderId="378" xfId="1" applyFont="1" applyBorder="1">
      <alignment vertical="center"/>
    </xf>
    <xf numFmtId="38" fontId="3" fillId="0" borderId="288" xfId="1" applyFont="1" applyBorder="1">
      <alignment vertical="center"/>
    </xf>
    <xf numFmtId="0" fontId="24" fillId="0" borderId="141" xfId="0" applyFont="1" applyBorder="1">
      <alignment vertical="center"/>
    </xf>
    <xf numFmtId="0" fontId="24" fillId="0" borderId="109" xfId="0" applyFont="1" applyBorder="1">
      <alignment vertical="center"/>
    </xf>
    <xf numFmtId="0" fontId="24" fillId="0" borderId="381" xfId="0" applyFont="1" applyBorder="1">
      <alignment vertical="center"/>
    </xf>
    <xf numFmtId="38" fontId="3" fillId="0" borderId="383" xfId="1" applyFont="1" applyBorder="1">
      <alignment vertical="center"/>
    </xf>
    <xf numFmtId="0" fontId="10" fillId="0" borderId="300" xfId="0" applyFont="1" applyBorder="1">
      <alignment vertical="center"/>
    </xf>
    <xf numFmtId="0" fontId="3" fillId="0" borderId="0" xfId="0" applyFont="1" applyAlignment="1">
      <alignment horizontal="left" vertical="center"/>
    </xf>
    <xf numFmtId="38" fontId="3" fillId="0" borderId="117" xfId="1" applyFont="1" applyBorder="1">
      <alignment vertical="center"/>
    </xf>
    <xf numFmtId="38" fontId="3" fillId="0" borderId="318" xfId="1" applyFont="1" applyBorder="1">
      <alignment vertical="center"/>
    </xf>
    <xf numFmtId="38" fontId="3" fillId="0" borderId="384" xfId="1" applyFont="1" applyBorder="1">
      <alignment vertical="center"/>
    </xf>
    <xf numFmtId="38" fontId="3" fillId="0" borderId="385" xfId="1" applyFont="1" applyBorder="1">
      <alignment vertical="center"/>
    </xf>
    <xf numFmtId="40" fontId="3" fillId="0" borderId="184" xfId="1" applyNumberFormat="1" applyFont="1" applyBorder="1">
      <alignment vertical="center"/>
    </xf>
    <xf numFmtId="40" fontId="3" fillId="0" borderId="321" xfId="1" applyNumberFormat="1" applyFont="1" applyBorder="1">
      <alignment vertical="center"/>
    </xf>
    <xf numFmtId="40" fontId="3" fillId="0" borderId="342" xfId="1" applyNumberFormat="1" applyFont="1" applyBorder="1">
      <alignment vertical="center"/>
    </xf>
    <xf numFmtId="40" fontId="3" fillId="0" borderId="341" xfId="1" applyNumberFormat="1" applyFont="1" applyBorder="1">
      <alignment vertical="center"/>
    </xf>
    <xf numFmtId="0" fontId="3" fillId="3" borderId="233" xfId="0" applyFont="1" applyFill="1" applyBorder="1" applyAlignment="1">
      <alignment horizontal="left" vertical="center"/>
    </xf>
    <xf numFmtId="0" fontId="42" fillId="0" borderId="0" xfId="0" applyFont="1">
      <alignment vertical="center"/>
    </xf>
    <xf numFmtId="0" fontId="42" fillId="0" borderId="35" xfId="0" applyFont="1" applyBorder="1">
      <alignment vertical="center"/>
    </xf>
    <xf numFmtId="0" fontId="53" fillId="0" borderId="0" xfId="2" applyFont="1" applyAlignment="1">
      <alignment vertical="center"/>
    </xf>
    <xf numFmtId="0" fontId="53" fillId="0" borderId="0" xfId="0" applyFont="1" applyAlignment="1"/>
    <xf numFmtId="0" fontId="55" fillId="0" borderId="0" xfId="0" applyFont="1" applyAlignment="1">
      <alignment horizontal="right" vertical="top"/>
    </xf>
    <xf numFmtId="0" fontId="56" fillId="0" borderId="0" xfId="2" applyFont="1" applyAlignment="1">
      <alignment vertical="center"/>
    </xf>
    <xf numFmtId="0" fontId="56" fillId="0" borderId="0" xfId="0" applyFont="1">
      <alignment vertical="center"/>
    </xf>
    <xf numFmtId="49" fontId="54" fillId="0" borderId="0" xfId="2" applyNumberFormat="1" applyFont="1" applyAlignment="1">
      <alignment vertical="center"/>
    </xf>
    <xf numFmtId="49" fontId="54" fillId="0" borderId="0" xfId="0" applyNumberFormat="1" applyFont="1">
      <alignment vertical="center"/>
    </xf>
    <xf numFmtId="0" fontId="54" fillId="0" borderId="0" xfId="2" applyFont="1" applyAlignment="1">
      <alignment vertical="center"/>
    </xf>
    <xf numFmtId="0" fontId="54" fillId="0" borderId="0" xfId="0" applyFont="1">
      <alignment vertical="center"/>
    </xf>
    <xf numFmtId="0" fontId="54" fillId="0" borderId="0" xfId="0" applyFont="1" applyAlignment="1">
      <alignment horizontal="right" vertical="center"/>
    </xf>
    <xf numFmtId="38" fontId="3" fillId="0" borderId="286" xfId="1" applyFont="1" applyBorder="1" applyAlignment="1">
      <alignment horizontal="right" vertical="center"/>
    </xf>
    <xf numFmtId="38" fontId="3" fillId="0" borderId="6" xfId="1" applyFont="1" applyBorder="1" applyAlignment="1">
      <alignment horizontal="right" vertical="center"/>
    </xf>
    <xf numFmtId="38" fontId="3" fillId="0" borderId="7" xfId="1"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center" vertical="top"/>
    </xf>
    <xf numFmtId="0" fontId="3" fillId="0" borderId="0" xfId="0" applyFont="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0" xfId="0" applyFont="1" applyBorder="1" applyAlignment="1">
      <alignment horizontal="right" vertical="center"/>
    </xf>
    <xf numFmtId="0" fontId="3" fillId="0" borderId="9" xfId="0" applyFont="1" applyBorder="1" applyAlignment="1">
      <alignment horizontal="right" vertical="center"/>
    </xf>
    <xf numFmtId="0" fontId="8" fillId="3" borderId="8" xfId="0" applyFont="1" applyFill="1" applyBorder="1" applyAlignment="1">
      <alignment horizontal="left" vertical="center" shrinkToFit="1"/>
    </xf>
    <xf numFmtId="0" fontId="9" fillId="3" borderId="10" xfId="0" applyFont="1" applyFill="1" applyBorder="1" applyAlignment="1">
      <alignment horizontal="left" vertical="center" shrinkToFit="1"/>
    </xf>
    <xf numFmtId="0" fontId="9" fillId="3" borderId="9" xfId="0" applyFont="1" applyFill="1" applyBorder="1" applyAlignment="1">
      <alignment horizontal="left" vertical="center" shrinkToFit="1"/>
    </xf>
    <xf numFmtId="38" fontId="3" fillId="3" borderId="8" xfId="1" applyFont="1" applyFill="1" applyBorder="1" applyAlignment="1">
      <alignment horizontal="right" vertical="center"/>
    </xf>
    <xf numFmtId="38" fontId="3" fillId="3" borderId="10" xfId="1" applyFont="1" applyFill="1" applyBorder="1" applyAlignment="1">
      <alignment horizontal="right" vertical="center"/>
    </xf>
    <xf numFmtId="38" fontId="3" fillId="3" borderId="216" xfId="1" applyFont="1" applyFill="1" applyBorder="1" applyAlignment="1">
      <alignment horizontal="right" vertical="center"/>
    </xf>
    <xf numFmtId="0" fontId="7" fillId="3" borderId="32" xfId="0" applyFont="1" applyFill="1" applyBorder="1" applyAlignment="1">
      <alignment horizontal="left" vertical="center" shrinkToFit="1"/>
    </xf>
    <xf numFmtId="0" fontId="0" fillId="3" borderId="33" xfId="0" applyFill="1" applyBorder="1" applyAlignment="1">
      <alignment horizontal="left" vertical="center" shrinkToFit="1"/>
    </xf>
    <xf numFmtId="0" fontId="0" fillId="3" borderId="34" xfId="0" applyFill="1" applyBorder="1" applyAlignment="1">
      <alignment horizontal="left" vertical="center" shrinkToFit="1"/>
    </xf>
    <xf numFmtId="38" fontId="3" fillId="3" borderId="32" xfId="1" applyFont="1" applyFill="1" applyBorder="1" applyAlignment="1">
      <alignment horizontal="right" vertical="center"/>
    </xf>
    <xf numFmtId="38" fontId="3" fillId="3" borderId="33" xfId="1" applyFont="1" applyFill="1" applyBorder="1" applyAlignment="1">
      <alignment horizontal="right" vertical="center"/>
    </xf>
    <xf numFmtId="38" fontId="3" fillId="3" borderId="213" xfId="1" applyFont="1" applyFill="1" applyBorder="1" applyAlignment="1">
      <alignment horizontal="right" vertical="center"/>
    </xf>
    <xf numFmtId="38" fontId="3" fillId="0" borderId="229" xfId="1" applyFont="1" applyBorder="1" applyAlignment="1">
      <alignment horizontal="right" vertical="center"/>
    </xf>
    <xf numFmtId="38" fontId="3" fillId="0" borderId="230" xfId="1" applyFont="1" applyBorder="1" applyAlignment="1">
      <alignment horizontal="right" vertical="center"/>
    </xf>
    <xf numFmtId="38" fontId="3" fillId="0" borderId="231" xfId="1" applyFont="1" applyBorder="1" applyAlignment="1">
      <alignment horizontal="right" vertical="center"/>
    </xf>
    <xf numFmtId="0" fontId="8" fillId="3" borderId="11"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13" xfId="0" applyFont="1" applyFill="1" applyBorder="1" applyAlignment="1">
      <alignment horizontal="left" vertical="center" shrinkToFit="1"/>
    </xf>
    <xf numFmtId="38" fontId="3" fillId="3" borderId="11" xfId="1" applyFont="1" applyFill="1" applyBorder="1" applyAlignment="1">
      <alignment horizontal="right" vertical="center"/>
    </xf>
    <xf numFmtId="38" fontId="3" fillId="3" borderId="12" xfId="1" applyFont="1" applyFill="1" applyBorder="1" applyAlignment="1">
      <alignment horizontal="right" vertical="center"/>
    </xf>
    <xf numFmtId="38" fontId="3" fillId="3" borderId="215" xfId="1" applyFont="1" applyFill="1" applyBorder="1" applyAlignment="1">
      <alignment horizontal="right" vertical="center"/>
    </xf>
    <xf numFmtId="0" fontId="7" fillId="3" borderId="8"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9" xfId="0" applyFont="1" applyFill="1" applyBorder="1" applyAlignment="1">
      <alignment horizontal="left" vertical="center" shrinkToFit="1"/>
    </xf>
    <xf numFmtId="0" fontId="3" fillId="2" borderId="223" xfId="0" applyFont="1" applyFill="1" applyBorder="1" applyAlignment="1">
      <alignment horizontal="center" vertical="center"/>
    </xf>
    <xf numFmtId="0" fontId="3" fillId="2" borderId="224" xfId="0" applyFont="1" applyFill="1" applyBorder="1" applyAlignment="1">
      <alignment horizontal="center" vertical="center"/>
    </xf>
    <xf numFmtId="0" fontId="3" fillId="2" borderId="222" xfId="0" applyFont="1" applyFill="1" applyBorder="1" applyAlignment="1">
      <alignment horizontal="center" vertical="center"/>
    </xf>
    <xf numFmtId="38" fontId="3" fillId="3" borderId="223" xfId="1" applyFont="1" applyFill="1" applyBorder="1" applyAlignment="1">
      <alignment horizontal="right" vertical="center"/>
    </xf>
    <xf numFmtId="38" fontId="3" fillId="3" borderId="224" xfId="1" applyFont="1" applyFill="1" applyBorder="1" applyAlignment="1">
      <alignment horizontal="right" vertical="center"/>
    </xf>
    <xf numFmtId="38" fontId="3" fillId="3" borderId="225" xfId="1" applyFont="1" applyFill="1" applyBorder="1" applyAlignment="1">
      <alignment horizontal="right" vertical="center"/>
    </xf>
    <xf numFmtId="0" fontId="7" fillId="3" borderId="16" xfId="0" applyFont="1" applyFill="1" applyBorder="1" applyAlignment="1">
      <alignment horizontal="left" vertical="center" shrinkToFit="1"/>
    </xf>
    <xf numFmtId="0" fontId="7" fillId="3" borderId="17" xfId="0" applyFont="1" applyFill="1" applyBorder="1" applyAlignment="1">
      <alignment horizontal="left" vertical="center" shrinkToFit="1"/>
    </xf>
    <xf numFmtId="0" fontId="7" fillId="3" borderId="18" xfId="0" applyFont="1" applyFill="1" applyBorder="1" applyAlignment="1">
      <alignment horizontal="left" vertical="center" shrinkToFit="1"/>
    </xf>
    <xf numFmtId="0" fontId="3" fillId="3" borderId="26" xfId="0" applyFont="1" applyFill="1" applyBorder="1" applyAlignment="1">
      <alignment horizontal="right" vertical="center"/>
    </xf>
    <xf numFmtId="0" fontId="3" fillId="3" borderId="27" xfId="0" applyFont="1" applyFill="1" applyBorder="1" applyAlignment="1">
      <alignment horizontal="right" vertical="center"/>
    </xf>
    <xf numFmtId="0" fontId="3" fillId="3" borderId="218" xfId="0" applyFont="1" applyFill="1" applyBorder="1" applyAlignment="1">
      <alignment horizontal="right" vertical="center"/>
    </xf>
    <xf numFmtId="0" fontId="8" fillId="3" borderId="8" xfId="0" applyFont="1" applyFill="1" applyBorder="1" applyAlignment="1">
      <alignment horizontal="left" vertical="center" wrapText="1" shrinkToFit="1"/>
    </xf>
    <xf numFmtId="0" fontId="9" fillId="3" borderId="10" xfId="0" applyFont="1" applyFill="1" applyBorder="1" applyAlignment="1">
      <alignment horizontal="left" vertical="center" wrapText="1" shrinkToFit="1"/>
    </xf>
    <xf numFmtId="0" fontId="9" fillId="3" borderId="9" xfId="0" applyFont="1" applyFill="1" applyBorder="1" applyAlignment="1">
      <alignment horizontal="left" vertical="center" wrapText="1" shrinkToFit="1"/>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38" fontId="42" fillId="3" borderId="226" xfId="1" applyFont="1" applyFill="1" applyBorder="1" applyAlignment="1">
      <alignment horizontal="right" vertical="center"/>
    </xf>
    <xf numFmtId="38" fontId="42" fillId="3" borderId="227" xfId="1" applyFont="1" applyFill="1" applyBorder="1" applyAlignment="1">
      <alignment horizontal="right" vertical="center"/>
    </xf>
    <xf numFmtId="38" fontId="42" fillId="3" borderId="228" xfId="1" applyFont="1" applyFill="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38" fontId="3" fillId="3" borderId="25" xfId="1" applyFont="1" applyFill="1" applyBorder="1" applyAlignment="1">
      <alignment horizontal="right" vertical="center"/>
    </xf>
    <xf numFmtId="38" fontId="3" fillId="3" borderId="0" xfId="1" applyFont="1" applyFill="1" applyAlignment="1">
      <alignment horizontal="right" vertical="center"/>
    </xf>
    <xf numFmtId="38" fontId="3" fillId="3" borderId="220" xfId="1" applyFont="1" applyFill="1" applyBorder="1" applyAlignment="1">
      <alignment horizontal="right" vertical="center"/>
    </xf>
    <xf numFmtId="38" fontId="3" fillId="0" borderId="29" xfId="1" applyFont="1" applyBorder="1" applyAlignment="1">
      <alignment horizontal="right" vertical="center"/>
    </xf>
    <xf numFmtId="38" fontId="3" fillId="0" borderId="30" xfId="1" applyFont="1" applyBorder="1" applyAlignment="1">
      <alignment horizontal="right" vertical="center"/>
    </xf>
    <xf numFmtId="0" fontId="6" fillId="3" borderId="90"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13" fillId="0" borderId="35" xfId="0" applyFont="1" applyBorder="1" applyAlignment="1">
      <alignment horizontal="center" vertical="center"/>
    </xf>
    <xf numFmtId="0" fontId="14" fillId="0" borderId="51" xfId="0" applyFont="1" applyBorder="1" applyAlignment="1">
      <alignment horizontal="center" vertical="center"/>
    </xf>
    <xf numFmtId="0" fontId="14" fillId="0" borderId="170" xfId="0" applyFont="1" applyBorder="1" applyAlignment="1">
      <alignment horizontal="center" vertical="center"/>
    </xf>
    <xf numFmtId="0" fontId="48" fillId="3" borderId="49" xfId="0" applyFont="1" applyFill="1" applyBorder="1" applyAlignment="1">
      <alignment horizontal="center" vertical="center"/>
    </xf>
    <xf numFmtId="0" fontId="48" fillId="3" borderId="47" xfId="0" applyFont="1" applyFill="1" applyBorder="1" applyAlignment="1">
      <alignment horizontal="center" vertical="center"/>
    </xf>
    <xf numFmtId="0" fontId="48" fillId="3" borderId="48" xfId="0" applyFont="1" applyFill="1" applyBorder="1" applyAlignment="1">
      <alignment horizontal="center" vertical="center"/>
    </xf>
    <xf numFmtId="0" fontId="3" fillId="3" borderId="94" xfId="0" applyFont="1" applyFill="1" applyBorder="1" applyAlignment="1">
      <alignment horizontal="center" vertical="center" textRotation="255" wrapText="1"/>
    </xf>
    <xf numFmtId="0" fontId="3" fillId="3" borderId="95" xfId="0" applyFont="1" applyFill="1" applyBorder="1" applyAlignment="1">
      <alignment horizontal="center" vertical="center" textRotation="255" wrapText="1"/>
    </xf>
    <xf numFmtId="0" fontId="3" fillId="3" borderId="93" xfId="0" applyFont="1" applyFill="1" applyBorder="1" applyAlignment="1">
      <alignment horizontal="center" vertical="center" textRotation="255" wrapText="1"/>
    </xf>
    <xf numFmtId="0" fontId="3" fillId="3" borderId="179" xfId="0" applyFont="1" applyFill="1" applyBorder="1" applyAlignment="1">
      <alignment horizontal="center" vertical="center"/>
    </xf>
    <xf numFmtId="0" fontId="3" fillId="3" borderId="129" xfId="0" applyFont="1" applyFill="1" applyBorder="1" applyAlignment="1">
      <alignment horizontal="center" vertical="center"/>
    </xf>
    <xf numFmtId="0" fontId="3" fillId="3" borderId="105" xfId="0" applyFont="1" applyFill="1" applyBorder="1" applyAlignment="1">
      <alignment horizontal="center" vertical="center"/>
    </xf>
    <xf numFmtId="0" fontId="3" fillId="3" borderId="178" xfId="0" applyFont="1" applyFill="1" applyBorder="1" applyAlignment="1">
      <alignment horizontal="center" vertical="center"/>
    </xf>
    <xf numFmtId="0" fontId="3" fillId="3" borderId="0" xfId="0" applyFont="1" applyFill="1" applyAlignment="1">
      <alignment horizontal="center" vertical="center"/>
    </xf>
    <xf numFmtId="0" fontId="3" fillId="3" borderId="41"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2" xfId="0" applyFont="1" applyFill="1" applyBorder="1" applyAlignment="1">
      <alignment horizontal="center" vertical="center"/>
    </xf>
    <xf numFmtId="0" fontId="48" fillId="3" borderId="50" xfId="0" applyFont="1" applyFill="1" applyBorder="1" applyAlignment="1">
      <alignment horizontal="center" vertical="center"/>
    </xf>
    <xf numFmtId="0" fontId="13" fillId="0" borderId="46" xfId="0" applyFont="1" applyBorder="1" applyAlignment="1">
      <alignment horizontal="center" vertical="center"/>
    </xf>
    <xf numFmtId="0" fontId="13" fillId="0" borderId="138" xfId="0" applyFont="1" applyBorder="1" applyAlignment="1">
      <alignment horizontal="center" vertical="center"/>
    </xf>
    <xf numFmtId="0" fontId="13" fillId="0" borderId="38" xfId="0" applyFont="1" applyBorder="1" applyAlignment="1">
      <alignment horizontal="center" vertical="center"/>
    </xf>
    <xf numFmtId="0" fontId="13" fillId="0" borderId="42" xfId="0" applyFont="1" applyBorder="1" applyAlignment="1">
      <alignment horizontal="center" vertical="center"/>
    </xf>
    <xf numFmtId="0" fontId="3" fillId="3" borderId="139"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138" xfId="0" applyFont="1" applyFill="1" applyBorder="1" applyAlignment="1">
      <alignment horizontal="center" vertical="center"/>
    </xf>
    <xf numFmtId="0" fontId="6" fillId="3" borderId="139" xfId="0" applyFont="1" applyFill="1" applyBorder="1" applyAlignment="1">
      <alignment horizontal="center" vertical="center"/>
    </xf>
    <xf numFmtId="0" fontId="6" fillId="3" borderId="107" xfId="0" applyFont="1" applyFill="1" applyBorder="1" applyAlignment="1">
      <alignment horizontal="center" vertical="center"/>
    </xf>
    <xf numFmtId="0" fontId="6" fillId="3" borderId="190" xfId="0" applyFont="1" applyFill="1" applyBorder="1" applyAlignment="1">
      <alignment horizontal="center" vertical="center"/>
    </xf>
    <xf numFmtId="0" fontId="13" fillId="0" borderId="137"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9" fillId="0" borderId="374" xfId="0" applyFont="1" applyBorder="1" applyAlignment="1">
      <alignment horizontal="center" vertical="center"/>
    </xf>
    <xf numFmtId="0" fontId="19" fillId="0" borderId="39" xfId="0" applyFont="1" applyBorder="1" applyAlignment="1">
      <alignment horizontal="center" vertical="center"/>
    </xf>
    <xf numFmtId="0" fontId="19" fillId="0" borderId="76" xfId="0" applyFont="1" applyBorder="1" applyAlignment="1">
      <alignment horizontal="center" vertical="center"/>
    </xf>
    <xf numFmtId="0" fontId="6" fillId="3" borderId="191" xfId="0" applyFont="1" applyFill="1" applyBorder="1" applyAlignment="1">
      <alignment horizontal="center" vertical="center"/>
    </xf>
    <xf numFmtId="0" fontId="6" fillId="3" borderId="171" xfId="0" applyFont="1" applyFill="1" applyBorder="1" applyAlignment="1">
      <alignment horizontal="center" vertical="center"/>
    </xf>
    <xf numFmtId="0" fontId="6" fillId="3" borderId="197" xfId="0" applyFont="1" applyFill="1" applyBorder="1" applyAlignment="1">
      <alignment horizontal="center" vertical="center"/>
    </xf>
    <xf numFmtId="0" fontId="47" fillId="3" borderId="35" xfId="0" applyFont="1" applyFill="1" applyBorder="1" applyAlignment="1">
      <alignment horizontal="center" vertical="center" shrinkToFit="1"/>
    </xf>
    <xf numFmtId="0" fontId="13" fillId="0" borderId="45" xfId="0" applyFont="1" applyBorder="1" applyAlignment="1">
      <alignment horizontal="center" vertical="center"/>
    </xf>
    <xf numFmtId="0" fontId="15" fillId="3" borderId="61"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62" xfId="0" applyFont="1" applyFill="1" applyBorder="1" applyAlignment="1">
      <alignment horizontal="center" vertical="center"/>
    </xf>
    <xf numFmtId="0" fontId="47" fillId="3" borderId="63" xfId="0" applyFont="1" applyFill="1" applyBorder="1" applyAlignment="1">
      <alignment horizontal="center" vertical="center" shrinkToFit="1"/>
    </xf>
    <xf numFmtId="0" fontId="47" fillId="3" borderId="64" xfId="0" applyFont="1" applyFill="1" applyBorder="1" applyAlignment="1">
      <alignment horizontal="center" vertical="center" shrinkToFit="1"/>
    </xf>
    <xf numFmtId="0" fontId="6" fillId="3" borderId="61"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2" xfId="0" applyFont="1" applyFill="1" applyBorder="1" applyAlignment="1">
      <alignment horizontal="center" vertical="center"/>
    </xf>
    <xf numFmtId="0" fontId="47" fillId="3" borderId="61" xfId="0" applyFont="1" applyFill="1" applyBorder="1" applyAlignment="1">
      <alignment horizontal="center" vertical="center" shrinkToFit="1"/>
    </xf>
    <xf numFmtId="0" fontId="47" fillId="3" borderId="62" xfId="0" applyFont="1" applyFill="1" applyBorder="1" applyAlignment="1">
      <alignment horizontal="center" vertical="center" shrinkToFit="1"/>
    </xf>
    <xf numFmtId="0" fontId="46" fillId="3" borderId="61" xfId="0" applyFont="1" applyFill="1" applyBorder="1" applyAlignment="1">
      <alignment horizontal="center" vertical="center" shrinkToFit="1"/>
    </xf>
    <xf numFmtId="0" fontId="46" fillId="3" borderId="62" xfId="0" applyFont="1" applyFill="1" applyBorder="1" applyAlignment="1">
      <alignment horizontal="center" vertical="center" shrinkToFit="1"/>
    </xf>
    <xf numFmtId="0" fontId="13" fillId="0" borderId="88" xfId="0" applyFont="1" applyBorder="1" applyAlignment="1">
      <alignment horizontal="center" vertical="center"/>
    </xf>
    <xf numFmtId="0" fontId="13" fillId="0" borderId="56" xfId="0" applyFont="1" applyBorder="1" applyAlignment="1">
      <alignment horizontal="center" vertical="center"/>
    </xf>
    <xf numFmtId="0" fontId="13" fillId="0" borderId="54" xfId="0" applyFont="1" applyBorder="1" applyAlignment="1">
      <alignment horizontal="center" vertical="center"/>
    </xf>
    <xf numFmtId="0" fontId="16" fillId="0" borderId="0" xfId="0" applyFont="1" applyAlignment="1">
      <alignment horizontal="center" vertical="center"/>
    </xf>
    <xf numFmtId="38" fontId="13" fillId="0" borderId="55" xfId="1" applyFont="1" applyBorder="1" applyAlignment="1">
      <alignment horizontal="center" vertical="center"/>
    </xf>
    <xf numFmtId="38" fontId="13" fillId="0" borderId="56" xfId="1" applyFont="1" applyBorder="1" applyAlignment="1">
      <alignment horizontal="center" vertical="center"/>
    </xf>
    <xf numFmtId="38" fontId="13" fillId="0" borderId="54" xfId="1" applyFont="1" applyBorder="1" applyAlignment="1">
      <alignment horizontal="center" vertical="center"/>
    </xf>
    <xf numFmtId="0" fontId="44" fillId="3" borderId="61" xfId="0" applyFont="1" applyFill="1" applyBorder="1" applyAlignment="1">
      <alignment horizontal="center" vertical="center" shrinkToFit="1"/>
    </xf>
    <xf numFmtId="0" fontId="44" fillId="3" borderId="62" xfId="0" applyFont="1" applyFill="1" applyBorder="1" applyAlignment="1">
      <alignment horizontal="center" vertical="center" shrinkToFit="1"/>
    </xf>
    <xf numFmtId="0" fontId="7" fillId="3" borderId="61"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62" xfId="0" applyFont="1" applyFill="1" applyBorder="1" applyAlignment="1">
      <alignment horizontal="center" vertical="center"/>
    </xf>
    <xf numFmtId="0" fontId="18" fillId="0" borderId="82" xfId="0" applyFont="1" applyBorder="1" applyAlignment="1">
      <alignment horizontal="center" vertical="center" wrapText="1" shrinkToFit="1"/>
    </xf>
    <xf numFmtId="0" fontId="18" fillId="0" borderId="83" xfId="0" applyFont="1" applyBorder="1" applyAlignment="1">
      <alignment horizontal="center" vertical="center" wrapText="1" shrinkToFit="1"/>
    </xf>
    <xf numFmtId="0" fontId="18" fillId="0" borderId="84" xfId="0" applyFont="1" applyBorder="1" applyAlignment="1">
      <alignment horizontal="center" vertical="center" wrapText="1" shrinkToFit="1"/>
    </xf>
    <xf numFmtId="38" fontId="13" fillId="0" borderId="53" xfId="1" applyFont="1" applyBorder="1" applyAlignment="1">
      <alignment horizontal="center" vertical="center"/>
    </xf>
    <xf numFmtId="38" fontId="13" fillId="0" borderId="64" xfId="1" applyFont="1" applyBorder="1" applyAlignment="1">
      <alignment horizontal="center" vertical="center"/>
    </xf>
    <xf numFmtId="38" fontId="13" fillId="0" borderId="70" xfId="1" applyFont="1" applyBorder="1" applyAlignment="1">
      <alignment horizontal="center" vertical="center"/>
    </xf>
    <xf numFmtId="38" fontId="13" fillId="0" borderId="89" xfId="1" applyFont="1" applyBorder="1" applyAlignment="1">
      <alignment horizontal="center" vertical="center"/>
    </xf>
    <xf numFmtId="38" fontId="13" fillId="0" borderId="58" xfId="1" applyFont="1" applyBorder="1" applyAlignment="1">
      <alignment horizontal="center" vertical="center"/>
    </xf>
    <xf numFmtId="38" fontId="13" fillId="0" borderId="62" xfId="1"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2" fillId="0" borderId="0" xfId="0" applyFont="1" applyAlignment="1">
      <alignment horizontal="center" vertical="center"/>
    </xf>
    <xf numFmtId="0" fontId="13" fillId="0" borderId="87" xfId="0" applyFont="1" applyBorder="1" applyAlignment="1">
      <alignment horizontal="center" vertical="center"/>
    </xf>
    <xf numFmtId="0" fontId="16" fillId="0" borderId="136" xfId="0" applyFont="1" applyBorder="1" applyAlignment="1">
      <alignment horizontal="center" vertical="center"/>
    </xf>
    <xf numFmtId="0" fontId="16" fillId="0" borderId="87" xfId="0" applyFont="1" applyBorder="1" applyAlignment="1">
      <alignment horizontal="center" vertical="center"/>
    </xf>
    <xf numFmtId="0" fontId="13" fillId="0" borderId="89" xfId="0" applyFont="1" applyBorder="1" applyAlignment="1">
      <alignment horizontal="center" vertical="center"/>
    </xf>
    <xf numFmtId="0" fontId="13" fillId="0" borderId="58" xfId="0" applyFont="1" applyBorder="1" applyAlignment="1">
      <alignment horizontal="center" vertical="center"/>
    </xf>
    <xf numFmtId="0" fontId="13" fillId="0" borderId="62" xfId="0" applyFont="1" applyBorder="1" applyAlignment="1">
      <alignment horizontal="center" vertical="center"/>
    </xf>
    <xf numFmtId="0" fontId="15" fillId="0" borderId="374" xfId="0" applyFont="1" applyBorder="1" applyAlignment="1">
      <alignment horizontal="center" vertical="center"/>
    </xf>
    <xf numFmtId="0" fontId="15" fillId="0" borderId="39" xfId="0" applyFont="1" applyBorder="1" applyAlignment="1">
      <alignment horizontal="center" vertical="center"/>
    </xf>
    <xf numFmtId="0" fontId="6" fillId="3" borderId="37" xfId="0" applyFont="1" applyFill="1" applyBorder="1" applyAlignment="1">
      <alignment horizontal="center" vertical="center"/>
    </xf>
    <xf numFmtId="0" fontId="6" fillId="3" borderId="0" xfId="0" applyFont="1" applyFill="1" applyAlignment="1">
      <alignment horizontal="center" vertical="center"/>
    </xf>
    <xf numFmtId="0" fontId="6" fillId="3" borderId="41"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67" xfId="0" applyFont="1" applyFill="1" applyBorder="1" applyAlignment="1">
      <alignment horizontal="center" vertical="center"/>
    </xf>
    <xf numFmtId="38" fontId="13" fillId="3" borderId="40" xfId="1" applyFont="1" applyFill="1" applyBorder="1" applyAlignment="1">
      <alignment horizontal="center" vertical="center"/>
    </xf>
    <xf numFmtId="38" fontId="18" fillId="3" borderId="40" xfId="1" applyFont="1" applyFill="1" applyBorder="1" applyAlignment="1">
      <alignment horizontal="center" vertical="center"/>
    </xf>
    <xf numFmtId="38" fontId="13" fillId="3" borderId="0" xfId="1" applyFont="1" applyFill="1" applyAlignment="1">
      <alignment horizontal="center" vertical="center"/>
    </xf>
    <xf numFmtId="38" fontId="13" fillId="3" borderId="41" xfId="1" applyFont="1" applyFill="1" applyBorder="1" applyAlignment="1">
      <alignment horizontal="center" vertical="center"/>
    </xf>
    <xf numFmtId="0" fontId="13" fillId="0" borderId="188" xfId="0" applyFont="1" applyBorder="1" applyAlignment="1">
      <alignment horizontal="center" vertical="center" shrinkToFit="1"/>
    </xf>
    <xf numFmtId="0" fontId="13" fillId="0" borderId="189" xfId="0" applyFont="1" applyBorder="1" applyAlignment="1">
      <alignment horizontal="center" vertical="center" shrinkToFit="1"/>
    </xf>
    <xf numFmtId="0" fontId="6" fillId="4" borderId="232" xfId="0" applyFont="1" applyFill="1" applyBorder="1" applyAlignment="1">
      <alignment horizontal="center" vertical="distributed"/>
    </xf>
    <xf numFmtId="0" fontId="6" fillId="4" borderId="189" xfId="0" applyFont="1" applyFill="1" applyBorder="1" applyAlignment="1">
      <alignment horizontal="center" vertical="distributed"/>
    </xf>
    <xf numFmtId="0" fontId="6" fillId="4" borderId="194" xfId="0" applyFont="1" applyFill="1" applyBorder="1" applyAlignment="1">
      <alignment horizontal="center" vertical="distributed"/>
    </xf>
    <xf numFmtId="0" fontId="13" fillId="0" borderId="90" xfId="0" applyFont="1" applyBorder="1" applyAlignment="1">
      <alignment horizontal="center" vertical="center"/>
    </xf>
    <xf numFmtId="0" fontId="13" fillId="0" borderId="86"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3" fillId="2" borderId="276" xfId="0" applyFont="1" applyFill="1" applyBorder="1" applyAlignment="1">
      <alignment horizontal="center" vertical="center"/>
    </xf>
    <xf numFmtId="0" fontId="3" fillId="2" borderId="277" xfId="0" applyFont="1" applyFill="1" applyBorder="1" applyAlignment="1">
      <alignment horizontal="center" vertical="center"/>
    </xf>
    <xf numFmtId="0" fontId="3" fillId="2" borderId="275" xfId="0" applyFont="1" applyFill="1" applyBorder="1" applyAlignment="1">
      <alignment horizontal="center" vertical="center"/>
    </xf>
    <xf numFmtId="38" fontId="3" fillId="0" borderId="276" xfId="1" applyFont="1" applyBorder="1" applyAlignment="1">
      <alignment horizontal="right" vertical="center"/>
    </xf>
    <xf numFmtId="38" fontId="3" fillId="0" borderId="277" xfId="1" applyFont="1" applyBorder="1" applyAlignment="1">
      <alignment horizontal="right" vertical="center"/>
    </xf>
    <xf numFmtId="38" fontId="3" fillId="0" borderId="278" xfId="1" applyFont="1" applyBorder="1" applyAlignment="1">
      <alignment horizontal="right" vertical="center"/>
    </xf>
    <xf numFmtId="0" fontId="7" fillId="0" borderId="8"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9" xfId="0" applyFont="1" applyBorder="1" applyAlignment="1">
      <alignment horizontal="left" vertical="center" shrinkToFit="1"/>
    </xf>
    <xf numFmtId="38" fontId="3" fillId="0" borderId="8" xfId="1" applyFont="1" applyBorder="1" applyAlignment="1">
      <alignment horizontal="right" vertical="center"/>
    </xf>
    <xf numFmtId="38" fontId="3" fillId="0" borderId="10" xfId="1" applyFont="1" applyBorder="1" applyAlignment="1">
      <alignment horizontal="right" vertical="center"/>
    </xf>
    <xf numFmtId="38" fontId="3" fillId="0" borderId="269" xfId="1" applyFont="1" applyBorder="1" applyAlignment="1">
      <alignment horizontal="right" vertical="center"/>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3" fillId="0" borderId="26" xfId="0" applyFont="1" applyBorder="1" applyAlignment="1">
      <alignment horizontal="right" vertical="center"/>
    </xf>
    <xf numFmtId="0" fontId="3" fillId="0" borderId="271" xfId="0" applyFont="1" applyBorder="1" applyAlignment="1">
      <alignment horizontal="right" vertical="center"/>
    </xf>
    <xf numFmtId="38" fontId="3" fillId="0" borderId="25" xfId="1" applyFont="1" applyBorder="1" applyAlignment="1">
      <alignment horizontal="right" vertical="center"/>
    </xf>
    <xf numFmtId="38" fontId="3" fillId="0" borderId="0" xfId="1" applyFont="1" applyAlignment="1">
      <alignment horizontal="right" vertical="center"/>
    </xf>
    <xf numFmtId="38" fontId="3" fillId="0" borderId="273" xfId="1" applyFont="1" applyBorder="1" applyAlignment="1">
      <alignment horizontal="right" vertical="center"/>
    </xf>
    <xf numFmtId="0" fontId="8" fillId="0" borderId="8"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8" fillId="0" borderId="8"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9" xfId="0" applyFont="1" applyBorder="1" applyAlignment="1">
      <alignment horizontal="left" vertical="center" shrinkToFit="1"/>
    </xf>
    <xf numFmtId="0" fontId="8"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38" fontId="3" fillId="0" borderId="11" xfId="1" applyFont="1" applyBorder="1" applyAlignment="1">
      <alignment horizontal="right" vertical="center"/>
    </xf>
    <xf numFmtId="38" fontId="3" fillId="0" borderId="12" xfId="1" applyFont="1" applyBorder="1" applyAlignment="1">
      <alignment horizontal="right" vertical="center"/>
    </xf>
    <xf numFmtId="38" fontId="3" fillId="0" borderId="268" xfId="1" applyFont="1" applyBorder="1" applyAlignment="1">
      <alignment horizontal="right" vertical="center"/>
    </xf>
    <xf numFmtId="38" fontId="3" fillId="0" borderId="13" xfId="1" applyFont="1" applyBorder="1" applyAlignment="1">
      <alignment horizontal="right" vertical="center"/>
    </xf>
    <xf numFmtId="0" fontId="3" fillId="0" borderId="262" xfId="0" applyFont="1" applyBorder="1" applyAlignment="1">
      <alignment horizontal="center" vertical="center"/>
    </xf>
    <xf numFmtId="0" fontId="3" fillId="0" borderId="263" xfId="0" applyFont="1" applyBorder="1" applyAlignment="1">
      <alignment horizontal="center" vertical="center"/>
    </xf>
    <xf numFmtId="0" fontId="3" fillId="0" borderId="264" xfId="0" applyFont="1" applyBorder="1" applyAlignment="1">
      <alignment horizontal="center" vertical="center"/>
    </xf>
    <xf numFmtId="0" fontId="3" fillId="0" borderId="265" xfId="0" applyFont="1" applyBorder="1" applyAlignment="1">
      <alignment horizontal="center" vertical="center"/>
    </xf>
    <xf numFmtId="0" fontId="3" fillId="0" borderId="266" xfId="0" applyFont="1" applyBorder="1" applyAlignment="1">
      <alignment horizontal="center" vertical="center"/>
    </xf>
    <xf numFmtId="0" fontId="7" fillId="0" borderId="0" xfId="0" applyFont="1" applyAlignment="1">
      <alignment horizontal="center" vertical="center" shrinkToFit="1"/>
    </xf>
    <xf numFmtId="0" fontId="3" fillId="0" borderId="261" xfId="0" applyFont="1" applyBorder="1" applyAlignment="1">
      <alignment horizontal="center" vertical="center"/>
    </xf>
    <xf numFmtId="0" fontId="3" fillId="0" borderId="261" xfId="0" applyFont="1" applyBorder="1" applyAlignment="1">
      <alignment horizontal="left" vertical="center"/>
    </xf>
    <xf numFmtId="0" fontId="3" fillId="0" borderId="261" xfId="0" applyFont="1" applyBorder="1" applyAlignment="1">
      <alignment horizontal="right" vertical="center"/>
    </xf>
    <xf numFmtId="0" fontId="7" fillId="0" borderId="1" xfId="0" applyFont="1" applyBorder="1" applyAlignment="1">
      <alignment horizontal="center" vertical="center" shrinkToFit="1"/>
    </xf>
    <xf numFmtId="0" fontId="3" fillId="2" borderId="282" xfId="0" applyFont="1" applyFill="1" applyBorder="1" applyAlignment="1">
      <alignment horizontal="center" vertical="center"/>
    </xf>
    <xf numFmtId="0" fontId="3" fillId="2" borderId="283" xfId="0" applyFont="1" applyFill="1" applyBorder="1" applyAlignment="1">
      <alignment horizontal="center" vertical="center"/>
    </xf>
    <xf numFmtId="0" fontId="3" fillId="2" borderId="279" xfId="0" applyFont="1" applyFill="1" applyBorder="1" applyAlignment="1">
      <alignment horizontal="center" vertical="center"/>
    </xf>
    <xf numFmtId="38" fontId="3" fillId="0" borderId="282" xfId="1" applyFont="1" applyBorder="1" applyAlignment="1">
      <alignment horizontal="center" vertical="center"/>
    </xf>
    <xf numFmtId="38" fontId="3" fillId="0" borderId="283" xfId="1" applyFont="1" applyBorder="1" applyAlignment="1">
      <alignment horizontal="center" vertical="center"/>
    </xf>
    <xf numFmtId="38" fontId="3" fillId="0" borderId="284" xfId="1" applyFont="1" applyBorder="1" applyAlignment="1">
      <alignment horizontal="center" vertical="center"/>
    </xf>
    <xf numFmtId="38" fontId="3" fillId="0" borderId="283" xfId="1" applyFont="1" applyBorder="1" applyAlignment="1">
      <alignment horizontal="right" vertical="center"/>
    </xf>
    <xf numFmtId="38" fontId="3" fillId="0" borderId="279" xfId="1" applyFont="1" applyBorder="1" applyAlignment="1">
      <alignment horizontal="right" vertical="center"/>
    </xf>
    <xf numFmtId="0" fontId="3" fillId="0" borderId="282" xfId="0" applyFont="1" applyBorder="1" applyAlignment="1">
      <alignment horizontal="center" vertical="center"/>
    </xf>
    <xf numFmtId="0" fontId="3" fillId="0" borderId="283" xfId="0" applyFont="1" applyBorder="1" applyAlignment="1">
      <alignment horizontal="center" vertical="center"/>
    </xf>
    <xf numFmtId="0" fontId="3" fillId="0" borderId="279" xfId="0" applyFont="1" applyBorder="1" applyAlignment="1">
      <alignment horizontal="center" vertical="center"/>
    </xf>
    <xf numFmtId="0" fontId="63" fillId="0" borderId="35" xfId="0" applyFont="1" applyBorder="1" applyAlignment="1">
      <alignment horizontal="center" vertical="center"/>
    </xf>
    <xf numFmtId="40" fontId="3" fillId="0" borderId="61" xfId="1" applyNumberFormat="1" applyFont="1" applyBorder="1" applyAlignment="1">
      <alignment horizontal="center" vertical="center"/>
    </xf>
    <xf numFmtId="40" fontId="3" fillId="0" borderId="62" xfId="1" applyNumberFormat="1" applyFont="1" applyBorder="1" applyAlignment="1">
      <alignment horizontal="center" vertical="center"/>
    </xf>
    <xf numFmtId="38" fontId="3" fillId="0" borderId="61" xfId="1" applyFont="1" applyBorder="1" applyAlignment="1">
      <alignment horizontal="center" vertical="center"/>
    </xf>
    <xf numFmtId="38" fontId="3" fillId="0" borderId="62" xfId="1" applyFont="1" applyBorder="1" applyAlignment="1">
      <alignment horizontal="center" vertical="center"/>
    </xf>
    <xf numFmtId="0" fontId="13" fillId="0" borderId="37" xfId="0" applyFont="1" applyBorder="1" applyAlignment="1">
      <alignment horizontal="distributed" vertical="center"/>
    </xf>
    <xf numFmtId="0" fontId="13" fillId="0" borderId="0" xfId="0" applyFont="1" applyAlignment="1">
      <alignment horizontal="distributed" vertical="center"/>
    </xf>
    <xf numFmtId="38" fontId="13" fillId="0" borderId="37" xfId="1" applyFont="1" applyBorder="1" applyAlignment="1">
      <alignment horizontal="distributed" vertical="center"/>
    </xf>
    <xf numFmtId="38" fontId="13" fillId="0" borderId="0" xfId="1" applyFont="1" applyBorder="1" applyAlignment="1">
      <alignment horizontal="distributed" vertical="center"/>
    </xf>
    <xf numFmtId="38" fontId="42" fillId="0" borderId="0" xfId="1" applyFont="1" applyBorder="1" applyAlignment="1">
      <alignment horizontal="center" vertical="center"/>
    </xf>
    <xf numFmtId="0" fontId="42" fillId="0" borderId="0" xfId="0" applyFont="1" applyAlignment="1">
      <alignment horizontal="center" vertical="center"/>
    </xf>
    <xf numFmtId="0" fontId="42" fillId="0" borderId="41" xfId="0" applyFont="1" applyBorder="1" applyAlignment="1">
      <alignment horizontal="center" vertical="center"/>
    </xf>
    <xf numFmtId="0" fontId="15" fillId="0" borderId="374" xfId="0" applyFont="1" applyBorder="1" applyAlignment="1">
      <alignment horizontal="left" vertical="center"/>
    </xf>
    <xf numFmtId="0" fontId="15" fillId="0" borderId="39" xfId="0" applyFont="1" applyBorder="1" applyAlignment="1">
      <alignment horizontal="left" vertical="center"/>
    </xf>
    <xf numFmtId="0" fontId="15" fillId="0" borderId="386" xfId="0" applyFont="1" applyBorder="1" applyAlignment="1">
      <alignment horizontal="left" vertical="center"/>
    </xf>
    <xf numFmtId="38" fontId="3" fillId="0" borderId="136" xfId="1" applyFont="1" applyBorder="1" applyAlignment="1">
      <alignment horizontal="right" vertical="center" indent="1"/>
    </xf>
    <xf numFmtId="38" fontId="3" fillId="0" borderId="56" xfId="1" applyFont="1" applyBorder="1" applyAlignment="1">
      <alignment horizontal="right" vertical="center" indent="1"/>
    </xf>
    <xf numFmtId="38" fontId="3" fillId="0" borderId="57" xfId="1" applyFont="1" applyBorder="1" applyAlignment="1">
      <alignment horizontal="right" vertical="center" indent="1"/>
    </xf>
    <xf numFmtId="38" fontId="3" fillId="0" borderId="61" xfId="1" applyFont="1" applyBorder="1" applyAlignment="1">
      <alignment horizontal="right" vertical="center" indent="1"/>
    </xf>
    <xf numFmtId="38" fontId="3" fillId="0" borderId="58" xfId="1" applyFont="1" applyBorder="1" applyAlignment="1">
      <alignment horizontal="right" vertical="center" indent="1"/>
    </xf>
    <xf numFmtId="38" fontId="3" fillId="0" borderId="59" xfId="1" applyFont="1" applyBorder="1" applyAlignment="1">
      <alignment horizontal="right" vertical="center" indent="1"/>
    </xf>
    <xf numFmtId="38" fontId="3" fillId="0" borderId="191" xfId="0" applyNumberFormat="1" applyFont="1" applyBorder="1" applyAlignment="1">
      <alignment horizontal="right" vertical="center" indent="1"/>
    </xf>
    <xf numFmtId="0" fontId="3" fillId="0" borderId="171" xfId="0" applyFont="1" applyBorder="1" applyAlignment="1">
      <alignment horizontal="right" vertical="center" indent="1"/>
    </xf>
    <xf numFmtId="0" fontId="3" fillId="0" borderId="192" xfId="0" applyFont="1" applyBorder="1" applyAlignment="1">
      <alignment horizontal="right" vertical="center" indent="1"/>
    </xf>
    <xf numFmtId="38" fontId="3" fillId="0" borderId="191" xfId="1" applyFont="1" applyBorder="1" applyAlignment="1">
      <alignment horizontal="right" vertical="center" indent="1"/>
    </xf>
    <xf numFmtId="38" fontId="3" fillId="0" borderId="171" xfId="1" applyFont="1" applyBorder="1" applyAlignment="1">
      <alignment horizontal="right" vertical="center" indent="1"/>
    </xf>
    <xf numFmtId="38" fontId="3" fillId="0" borderId="192" xfId="1" applyFont="1" applyBorder="1" applyAlignment="1">
      <alignment horizontal="right" vertical="center" indent="1"/>
    </xf>
    <xf numFmtId="38" fontId="13" fillId="0" borderId="38" xfId="1" applyFont="1" applyBorder="1" applyAlignment="1">
      <alignment horizontal="distributed" vertical="center"/>
    </xf>
    <xf numFmtId="38" fontId="13" fillId="0" borderId="35" xfId="1" applyFont="1" applyBorder="1" applyAlignment="1">
      <alignment horizontal="distributed" vertical="center"/>
    </xf>
    <xf numFmtId="0" fontId="63" fillId="0" borderId="35" xfId="0" applyFont="1" applyBorder="1" applyAlignment="1">
      <alignment horizontal="right" vertical="center"/>
    </xf>
    <xf numFmtId="38" fontId="13" fillId="0" borderId="0" xfId="1" applyFont="1" applyBorder="1" applyAlignment="1">
      <alignment horizontal="center" vertical="center"/>
    </xf>
    <xf numFmtId="38" fontId="13" fillId="0" borderId="41" xfId="1" applyFont="1" applyBorder="1" applyAlignment="1">
      <alignment horizontal="center" vertical="center"/>
    </xf>
    <xf numFmtId="40" fontId="3" fillId="0" borderId="191" xfId="0" applyNumberFormat="1" applyFont="1" applyBorder="1" applyAlignment="1">
      <alignment horizontal="center" vertical="center"/>
    </xf>
    <xf numFmtId="40" fontId="3" fillId="0" borderId="197" xfId="0" applyNumberFormat="1" applyFont="1" applyBorder="1" applyAlignment="1">
      <alignment horizontal="center" vertical="center"/>
    </xf>
    <xf numFmtId="0" fontId="3" fillId="0" borderId="191" xfId="0" applyFont="1" applyBorder="1" applyAlignment="1">
      <alignment horizontal="center" vertical="center"/>
    </xf>
    <xf numFmtId="0" fontId="3" fillId="0" borderId="171" xfId="0" applyFont="1" applyBorder="1" applyAlignment="1">
      <alignment horizontal="center" vertical="center"/>
    </xf>
    <xf numFmtId="0" fontId="3" fillId="0" borderId="197" xfId="0" applyFont="1" applyBorder="1" applyAlignment="1">
      <alignment horizontal="center" vertical="center"/>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38" fontId="3" fillId="0" borderId="35" xfId="1" applyFont="1" applyBorder="1" applyAlignment="1">
      <alignment horizontal="center" vertical="center"/>
    </xf>
    <xf numFmtId="38" fontId="3" fillId="0" borderId="42" xfId="1" applyFont="1" applyBorder="1" applyAlignment="1">
      <alignment horizontal="center" vertical="center"/>
    </xf>
    <xf numFmtId="38" fontId="3" fillId="0" borderId="191" xfId="1" applyFont="1" applyBorder="1" applyAlignment="1">
      <alignment horizontal="center" vertical="center"/>
    </xf>
    <xf numFmtId="38" fontId="3" fillId="0" borderId="197" xfId="1" applyFont="1" applyBorder="1" applyAlignment="1">
      <alignment horizontal="center" vertical="center"/>
    </xf>
    <xf numFmtId="0" fontId="42" fillId="0" borderId="39" xfId="0" applyFont="1" applyBorder="1" applyAlignment="1">
      <alignment horizontal="center" vertical="center"/>
    </xf>
    <xf numFmtId="0" fontId="42" fillId="0" borderId="76" xfId="0" applyFont="1" applyBorder="1" applyAlignment="1">
      <alignment horizontal="center" vertical="center"/>
    </xf>
    <xf numFmtId="0" fontId="13" fillId="0" borderId="94" xfId="0" applyFont="1" applyBorder="1" applyAlignment="1">
      <alignment horizontal="center" vertical="center" textRotation="255" shrinkToFit="1"/>
    </xf>
    <xf numFmtId="0" fontId="13" fillId="0" borderId="95" xfId="0" applyFont="1" applyBorder="1" applyAlignment="1">
      <alignment horizontal="center" vertical="center" textRotation="255" shrinkToFit="1"/>
    </xf>
    <xf numFmtId="0" fontId="13" fillId="0" borderId="93" xfId="0" applyFont="1" applyBorder="1" applyAlignment="1">
      <alignment horizontal="center" vertical="center" textRotation="255" shrinkToFit="1"/>
    </xf>
    <xf numFmtId="0" fontId="3" fillId="0" borderId="129"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0" xfId="0" applyFont="1" applyAlignment="1">
      <alignment horizontal="center" vertical="center" shrinkToFit="1"/>
    </xf>
    <xf numFmtId="0" fontId="3" fillId="0" borderId="4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39"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178" xfId="0" applyFont="1" applyBorder="1" applyAlignment="1">
      <alignment horizontal="center" vertical="center" shrinkToFit="1"/>
    </xf>
    <xf numFmtId="0" fontId="6" fillId="0" borderId="0" xfId="0" applyFont="1" applyAlignment="1">
      <alignment horizontal="center" vertical="center" shrinkToFit="1"/>
    </xf>
    <xf numFmtId="0" fontId="6" fillId="0" borderId="376"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17" fillId="0" borderId="136" xfId="0" applyFont="1" applyBorder="1" applyAlignment="1">
      <alignment horizontal="center" vertical="center" wrapText="1" shrinkToFit="1"/>
    </xf>
    <xf numFmtId="0" fontId="17" fillId="0" borderId="56" xfId="0" applyFont="1" applyBorder="1" applyAlignment="1">
      <alignment horizontal="center" vertical="center" wrapText="1" shrinkToFit="1"/>
    </xf>
    <xf numFmtId="0" fontId="17" fillId="0" borderId="87" xfId="0" applyFont="1" applyBorder="1" applyAlignment="1">
      <alignment horizontal="center" vertical="center" wrapText="1" shrinkToFit="1"/>
    </xf>
    <xf numFmtId="0" fontId="3" fillId="0" borderId="61" xfId="0" applyFont="1" applyBorder="1" applyAlignment="1">
      <alignment horizontal="left" vertical="center"/>
    </xf>
    <xf numFmtId="0" fontId="3" fillId="0" borderId="58" xfId="0" applyFont="1" applyBorder="1" applyAlignment="1">
      <alignment horizontal="left" vertical="center"/>
    </xf>
    <xf numFmtId="0" fontId="3" fillId="0" borderId="62" xfId="0" applyFont="1" applyBorder="1" applyAlignment="1">
      <alignment horizontal="left" vertical="center"/>
    </xf>
    <xf numFmtId="0" fontId="3" fillId="0" borderId="61" xfId="0" applyFont="1" applyBorder="1" applyAlignment="1">
      <alignment horizontal="center"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6" fillId="0" borderId="68" xfId="0" applyFont="1" applyBorder="1" applyAlignment="1">
      <alignment horizontal="center" vertical="center"/>
    </xf>
    <xf numFmtId="0" fontId="6" fillId="0" borderId="53" xfId="0" applyFont="1" applyBorder="1" applyAlignment="1">
      <alignment horizontal="center" vertical="center"/>
    </xf>
    <xf numFmtId="0" fontId="7" fillId="0" borderId="35"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38" fontId="18" fillId="0" borderId="35" xfId="1" applyFont="1" applyBorder="1" applyAlignment="1">
      <alignment horizontal="center" vertical="center"/>
    </xf>
    <xf numFmtId="0" fontId="6" fillId="0" borderId="61" xfId="0" applyFont="1" applyBorder="1" applyAlignment="1">
      <alignment horizontal="center" vertical="center"/>
    </xf>
    <xf numFmtId="0" fontId="6" fillId="0" borderId="58" xfId="0" applyFont="1" applyBorder="1" applyAlignment="1">
      <alignment horizontal="center" vertical="center"/>
    </xf>
    <xf numFmtId="0" fontId="6" fillId="0" borderId="62" xfId="0" applyFont="1" applyBorder="1" applyAlignment="1">
      <alignment horizontal="center" vertical="center"/>
    </xf>
    <xf numFmtId="0" fontId="13" fillId="0" borderId="364" xfId="0" applyFont="1" applyBorder="1" applyAlignment="1">
      <alignment horizontal="center" vertical="center" shrinkToFit="1"/>
    </xf>
    <xf numFmtId="0" fontId="13" fillId="0" borderId="171" xfId="0" applyFont="1" applyBorder="1" applyAlignment="1">
      <alignment horizontal="center" vertical="center" shrinkToFit="1"/>
    </xf>
    <xf numFmtId="0" fontId="13" fillId="0" borderId="197" xfId="0" applyFont="1" applyBorder="1" applyAlignment="1">
      <alignment horizontal="center" vertical="center" shrinkToFit="1"/>
    </xf>
    <xf numFmtId="0" fontId="3" fillId="0" borderId="316" xfId="0" applyFont="1" applyBorder="1" applyAlignment="1">
      <alignment horizontal="center" vertical="distributed"/>
    </xf>
    <xf numFmtId="0" fontId="3" fillId="0" borderId="244" xfId="0" applyFont="1" applyBorder="1" applyAlignment="1">
      <alignment horizontal="center" vertical="distributed"/>
    </xf>
    <xf numFmtId="0" fontId="63" fillId="0" borderId="35" xfId="0" applyFont="1" applyBorder="1" applyAlignment="1">
      <alignment horizontal="left" vertical="center"/>
    </xf>
    <xf numFmtId="0" fontId="13" fillId="0" borderId="178" xfId="0" applyFont="1" applyBorder="1" applyAlignment="1">
      <alignment horizontal="center" vertical="center"/>
    </xf>
    <xf numFmtId="0" fontId="13" fillId="0" borderId="0" xfId="0" applyFont="1" applyAlignment="1">
      <alignment horizontal="center" vertical="center"/>
    </xf>
    <xf numFmtId="38" fontId="13" fillId="0" borderId="87" xfId="1" applyFont="1" applyBorder="1" applyAlignment="1">
      <alignment horizontal="center" vertical="center"/>
    </xf>
    <xf numFmtId="38" fontId="13" fillId="0" borderId="57" xfId="1" applyFont="1" applyBorder="1" applyAlignment="1">
      <alignment horizontal="center" vertical="center"/>
    </xf>
    <xf numFmtId="0" fontId="10" fillId="0" borderId="185" xfId="0" applyFont="1" applyBorder="1" applyAlignment="1">
      <alignment horizontal="center" vertical="center"/>
    </xf>
    <xf numFmtId="0" fontId="10" fillId="0" borderId="130" xfId="0" applyFont="1" applyBorder="1" applyAlignment="1">
      <alignment horizontal="center" vertical="center"/>
    </xf>
    <xf numFmtId="0" fontId="10" fillId="0" borderId="140" xfId="0" applyFont="1" applyBorder="1" applyAlignment="1">
      <alignment horizontal="center" vertical="center"/>
    </xf>
    <xf numFmtId="0" fontId="10" fillId="0" borderId="132" xfId="0" applyFont="1" applyBorder="1" applyAlignment="1">
      <alignment horizontal="center" vertical="center"/>
    </xf>
    <xf numFmtId="0" fontId="10" fillId="0" borderId="0" xfId="0" applyFont="1" applyAlignment="1">
      <alignment horizontal="center" vertical="center"/>
    </xf>
    <xf numFmtId="0" fontId="10" fillId="0" borderId="125" xfId="0" applyFont="1" applyBorder="1" applyAlignment="1">
      <alignment horizontal="center" vertical="center"/>
    </xf>
    <xf numFmtId="0" fontId="10" fillId="0" borderId="141" xfId="0" applyFont="1" applyBorder="1" applyAlignment="1">
      <alignment horizontal="center" vertical="center"/>
    </xf>
    <xf numFmtId="0" fontId="10" fillId="0" borderId="109" xfId="0" applyFont="1" applyBorder="1" applyAlignment="1">
      <alignment horizontal="center" vertical="center"/>
    </xf>
    <xf numFmtId="0" fontId="10" fillId="0" borderId="126" xfId="0" applyFont="1" applyBorder="1" applyAlignment="1">
      <alignment horizontal="center" vertical="center"/>
    </xf>
    <xf numFmtId="38" fontId="10" fillId="0" borderId="0" xfId="1" applyFont="1" applyAlignment="1">
      <alignment horizontal="center" vertical="center"/>
    </xf>
    <xf numFmtId="38" fontId="10" fillId="0" borderId="102" xfId="1" applyFont="1" applyBorder="1" applyAlignment="1">
      <alignment horizontal="center" vertical="center"/>
    </xf>
    <xf numFmtId="38" fontId="3" fillId="0" borderId="109" xfId="1" applyFont="1" applyBorder="1" applyAlignment="1">
      <alignment horizontal="center" vertical="center"/>
    </xf>
    <xf numFmtId="40" fontId="3" fillId="0" borderId="318" xfId="1" applyNumberFormat="1" applyFont="1" applyBorder="1" applyAlignment="1">
      <alignment horizontal="center" vertical="center"/>
    </xf>
    <xf numFmtId="40" fontId="3" fillId="0" borderId="320" xfId="1" applyNumberFormat="1" applyFont="1" applyBorder="1" applyAlignment="1">
      <alignment horizontal="center" vertical="center"/>
    </xf>
    <xf numFmtId="38" fontId="3" fillId="0" borderId="117" xfId="1" applyFont="1" applyBorder="1" applyAlignment="1">
      <alignment horizontal="right" vertical="center" indent="1"/>
    </xf>
    <xf numFmtId="38" fontId="3" fillId="0" borderId="113" xfId="1" applyFont="1" applyBorder="1" applyAlignment="1">
      <alignment horizontal="right" vertical="center" indent="1"/>
    </xf>
    <xf numFmtId="38" fontId="3" fillId="0" borderId="115" xfId="1" applyFont="1" applyBorder="1" applyAlignment="1">
      <alignment horizontal="right" vertical="center" indent="1"/>
    </xf>
    <xf numFmtId="38" fontId="3" fillId="0" borderId="318" xfId="1" applyFont="1" applyBorder="1" applyAlignment="1">
      <alignment horizontal="right" vertical="center" indent="1"/>
    </xf>
    <xf numFmtId="38" fontId="3" fillId="0" borderId="128" xfId="1" applyFont="1" applyBorder="1" applyAlignment="1">
      <alignment horizontal="right" vertical="center" indent="1"/>
    </xf>
    <xf numFmtId="38" fontId="3" fillId="0" borderId="319" xfId="1" applyFont="1" applyBorder="1" applyAlignment="1">
      <alignment horizontal="right" vertical="center" indent="1"/>
    </xf>
    <xf numFmtId="40" fontId="3" fillId="0" borderId="117" xfId="1" applyNumberFormat="1" applyFont="1" applyBorder="1" applyAlignment="1">
      <alignment horizontal="center" vertical="center"/>
    </xf>
    <xf numFmtId="40" fontId="3" fillId="0" borderId="118" xfId="1" applyNumberFormat="1" applyFont="1" applyBorder="1" applyAlignment="1">
      <alignment horizontal="center" vertical="center"/>
    </xf>
    <xf numFmtId="0" fontId="60" fillId="0" borderId="117" xfId="0" applyFont="1" applyBorder="1" applyAlignment="1">
      <alignment horizontal="center" vertical="center"/>
    </xf>
    <xf numFmtId="0" fontId="60" fillId="0" borderId="113" xfId="0" applyFont="1" applyBorder="1" applyAlignment="1">
      <alignment horizontal="center" vertical="center"/>
    </xf>
    <xf numFmtId="0" fontId="60" fillId="0" borderId="118" xfId="0" applyFont="1" applyBorder="1" applyAlignment="1">
      <alignment horizontal="center" vertical="center"/>
    </xf>
    <xf numFmtId="0" fontId="10" fillId="0" borderId="248" xfId="0" applyFont="1" applyBorder="1" applyAlignment="1">
      <alignment horizontal="center" vertical="center"/>
    </xf>
    <xf numFmtId="0" fontId="10" fillId="0" borderId="291" xfId="0" applyFont="1" applyBorder="1" applyAlignment="1">
      <alignment horizontal="center" vertical="center"/>
    </xf>
    <xf numFmtId="0" fontId="24" fillId="0" borderId="295" xfId="0" applyFont="1" applyBorder="1" applyAlignment="1">
      <alignment horizontal="center" vertical="center" shrinkToFit="1"/>
    </xf>
    <xf numFmtId="0" fontId="24" fillId="0" borderId="296" xfId="0" applyFont="1" applyBorder="1" applyAlignment="1">
      <alignment horizontal="center" vertical="center" shrinkToFit="1"/>
    </xf>
    <xf numFmtId="0" fontId="24" fillId="0" borderId="379" xfId="0" applyFont="1" applyBorder="1" applyAlignment="1">
      <alignment horizontal="center" vertical="center" shrinkToFit="1"/>
    </xf>
    <xf numFmtId="38" fontId="3" fillId="0" borderId="117" xfId="1" applyFont="1" applyBorder="1" applyAlignment="1">
      <alignment horizontal="center" vertical="center"/>
    </xf>
    <xf numFmtId="38" fontId="3" fillId="0" borderId="118" xfId="1" applyFont="1" applyBorder="1" applyAlignment="1">
      <alignment horizontal="center" vertical="center"/>
    </xf>
    <xf numFmtId="38" fontId="3" fillId="0" borderId="185" xfId="1" applyFont="1" applyBorder="1" applyAlignment="1">
      <alignment horizontal="center" vertical="center"/>
    </xf>
    <xf numFmtId="38" fontId="3" fillId="0" borderId="130" xfId="1" applyFont="1" applyBorder="1" applyAlignment="1">
      <alignment horizontal="center" vertical="center"/>
    </xf>
    <xf numFmtId="38" fontId="3" fillId="0" borderId="140" xfId="1" applyFont="1" applyBorder="1" applyAlignment="1">
      <alignment horizontal="center" vertical="center"/>
    </xf>
    <xf numFmtId="38" fontId="3" fillId="0" borderId="141" xfId="1" applyFont="1" applyBorder="1" applyAlignment="1">
      <alignment horizontal="center" vertical="center"/>
    </xf>
    <xf numFmtId="38" fontId="3" fillId="0" borderId="126" xfId="1" applyFont="1" applyBorder="1" applyAlignment="1">
      <alignment horizontal="center" vertical="center"/>
    </xf>
    <xf numFmtId="38" fontId="37" fillId="0" borderId="109" xfId="1" applyFont="1" applyBorder="1" applyAlignment="1">
      <alignment horizontal="center" vertical="center"/>
    </xf>
    <xf numFmtId="38" fontId="37" fillId="0" borderId="126" xfId="1" applyFont="1" applyBorder="1" applyAlignment="1">
      <alignment horizontal="center" vertical="center"/>
    </xf>
    <xf numFmtId="0" fontId="10" fillId="0" borderId="121" xfId="0" applyFont="1" applyBorder="1" applyAlignment="1">
      <alignment horizontal="center" vertical="center"/>
    </xf>
    <xf numFmtId="0" fontId="10" fillId="0" borderId="113" xfId="0" applyFont="1" applyBorder="1" applyAlignment="1">
      <alignment horizontal="center" vertical="center"/>
    </xf>
    <xf numFmtId="0" fontId="10" fillId="0" borderId="118" xfId="0" applyFont="1" applyBorder="1" applyAlignment="1">
      <alignment horizontal="center" vertical="center"/>
    </xf>
    <xf numFmtId="0" fontId="10" fillId="0" borderId="182" xfId="0" applyFont="1" applyBorder="1" applyAlignment="1">
      <alignment horizontal="center" vertical="center"/>
    </xf>
    <xf numFmtId="0" fontId="10" fillId="0" borderId="186" xfId="0" applyFont="1" applyBorder="1" applyAlignment="1">
      <alignment horizontal="center" vertical="center"/>
    </xf>
    <xf numFmtId="0" fontId="24" fillId="0" borderId="106" xfId="0" applyFont="1" applyBorder="1" applyAlignment="1">
      <alignment horizontal="center" vertical="center" shrinkToFit="1"/>
    </xf>
    <xf numFmtId="0" fontId="24" fillId="0" borderId="0" xfId="0" applyFont="1" applyAlignment="1">
      <alignment horizontal="center" vertical="center" shrinkToFit="1"/>
    </xf>
    <xf numFmtId="0" fontId="24" fillId="0" borderId="98" xfId="0" applyFont="1" applyBorder="1" applyAlignment="1">
      <alignment horizontal="center" vertical="center" shrinkToFit="1"/>
    </xf>
    <xf numFmtId="0" fontId="24" fillId="0" borderId="108" xfId="0" applyFont="1" applyBorder="1" applyAlignment="1">
      <alignment horizontal="center" vertical="center" shrinkToFit="1"/>
    </xf>
    <xf numFmtId="0" fontId="24" fillId="0" borderId="100" xfId="0" applyFont="1" applyBorder="1" applyAlignment="1">
      <alignment horizontal="center" vertical="center" shrinkToFit="1"/>
    </xf>
    <xf numFmtId="0" fontId="24" fillId="0" borderId="101" xfId="0" applyFont="1" applyBorder="1" applyAlignment="1">
      <alignment horizontal="center" vertical="center" shrinkToFit="1"/>
    </xf>
    <xf numFmtId="38" fontId="7" fillId="0" borderId="185" xfId="1" applyFont="1" applyBorder="1" applyAlignment="1">
      <alignment horizontal="center" vertical="center"/>
    </xf>
    <xf numFmtId="38" fontId="7" fillId="0" borderId="130" xfId="1" applyFont="1" applyBorder="1" applyAlignment="1">
      <alignment horizontal="center" vertical="center"/>
    </xf>
    <xf numFmtId="38" fontId="7" fillId="0" borderId="140" xfId="1" applyFont="1" applyBorder="1" applyAlignment="1">
      <alignment horizontal="center" vertical="center"/>
    </xf>
    <xf numFmtId="38" fontId="7" fillId="0" borderId="141" xfId="1" applyFont="1" applyBorder="1" applyAlignment="1">
      <alignment horizontal="center" vertical="center"/>
    </xf>
    <xf numFmtId="38" fontId="7" fillId="0" borderId="109" xfId="1" applyFont="1" applyBorder="1" applyAlignment="1">
      <alignment horizontal="center" vertical="center"/>
    </xf>
    <xf numFmtId="38" fontId="7" fillId="0" borderId="126" xfId="1" applyFont="1" applyBorder="1" applyAlignment="1">
      <alignment horizontal="center" vertical="center"/>
    </xf>
    <xf numFmtId="0" fontId="3" fillId="0" borderId="117" xfId="0" applyFont="1" applyBorder="1" applyAlignment="1">
      <alignment horizontal="left" vertical="center"/>
    </xf>
    <xf numFmtId="0" fontId="3" fillId="0" borderId="113" xfId="0" applyFont="1" applyBorder="1" applyAlignment="1">
      <alignment horizontal="left" vertical="center"/>
    </xf>
    <xf numFmtId="0" fontId="3" fillId="0" borderId="118" xfId="0" applyFont="1" applyBorder="1" applyAlignment="1">
      <alignment horizontal="left" vertical="center"/>
    </xf>
    <xf numFmtId="0" fontId="1" fillId="0" borderId="117" xfId="0" applyFont="1" applyBorder="1" applyAlignment="1">
      <alignment horizontal="center" vertical="center" shrinkToFit="1"/>
    </xf>
    <xf numFmtId="0" fontId="1" fillId="0" borderId="118" xfId="0" applyFont="1" applyBorder="1" applyAlignment="1">
      <alignment horizontal="center" vertical="center" shrinkToFit="1"/>
    </xf>
    <xf numFmtId="0" fontId="3" fillId="0" borderId="117" xfId="0" applyFont="1" applyBorder="1" applyAlignment="1">
      <alignment horizontal="center" vertical="center"/>
    </xf>
    <xf numFmtId="0" fontId="3" fillId="0" borderId="113" xfId="0" applyFont="1" applyBorder="1" applyAlignment="1">
      <alignment horizontal="center" vertical="center"/>
    </xf>
    <xf numFmtId="0" fontId="3" fillId="0" borderId="118" xfId="0" applyFont="1" applyBorder="1" applyAlignment="1">
      <alignment horizontal="center" vertical="center"/>
    </xf>
    <xf numFmtId="0" fontId="9" fillId="0" borderId="132" xfId="0" applyFont="1" applyBorder="1" applyAlignment="1">
      <alignment horizontal="center" vertical="center" shrinkToFit="1"/>
    </xf>
    <xf numFmtId="0" fontId="9" fillId="0" borderId="125" xfId="0" applyFont="1" applyBorder="1" applyAlignment="1">
      <alignment horizontal="center" vertical="center" shrinkToFit="1"/>
    </xf>
    <xf numFmtId="0" fontId="6" fillId="0" borderId="117" xfId="0" applyFont="1" applyBorder="1" applyAlignment="1">
      <alignment horizontal="center" vertical="center"/>
    </xf>
    <xf numFmtId="0" fontId="6" fillId="0" borderId="113" xfId="0" applyFont="1" applyBorder="1" applyAlignment="1">
      <alignment horizontal="center" vertical="center"/>
    </xf>
    <xf numFmtId="0" fontId="6" fillId="0" borderId="118" xfId="0" applyFont="1" applyBorder="1" applyAlignment="1">
      <alignment horizontal="center" vertical="center"/>
    </xf>
    <xf numFmtId="0" fontId="9" fillId="0" borderId="117" xfId="0" applyFont="1" applyBorder="1" applyAlignment="1">
      <alignment horizontal="center" vertical="center" shrinkToFit="1"/>
    </xf>
    <xf numFmtId="0" fontId="9" fillId="0" borderId="118" xfId="0" applyFont="1" applyBorder="1" applyAlignment="1">
      <alignment horizontal="center" vertical="center" shrinkToFit="1"/>
    </xf>
    <xf numFmtId="0" fontId="3" fillId="0" borderId="318" xfId="0" applyFont="1" applyBorder="1" applyAlignment="1">
      <alignment horizontal="center" vertical="center"/>
    </xf>
    <xf numFmtId="0" fontId="3" fillId="0" borderId="128" xfId="0" applyFont="1" applyBorder="1" applyAlignment="1">
      <alignment horizontal="center" vertical="center"/>
    </xf>
    <xf numFmtId="0" fontId="3" fillId="0" borderId="320" xfId="0" applyFont="1" applyBorder="1" applyAlignment="1">
      <alignment horizontal="center" vertical="center"/>
    </xf>
    <xf numFmtId="0" fontId="9" fillId="0" borderId="123" xfId="0" applyFont="1" applyBorder="1" applyAlignment="1">
      <alignment horizontal="center" vertical="center" shrinkToFit="1"/>
    </xf>
    <xf numFmtId="0" fontId="9" fillId="0" borderId="124" xfId="0" applyFont="1" applyBorder="1" applyAlignment="1">
      <alignment horizontal="center" vertical="center" shrinkToFit="1"/>
    </xf>
    <xf numFmtId="0" fontId="10" fillId="0" borderId="368" xfId="0" applyFont="1" applyBorder="1" applyAlignment="1">
      <alignment horizontal="center" vertical="center"/>
    </xf>
    <xf numFmtId="0" fontId="10" fillId="0" borderId="369" xfId="0" applyFont="1" applyBorder="1" applyAlignment="1">
      <alignment horizontal="center" vertical="center"/>
    </xf>
    <xf numFmtId="0" fontId="25" fillId="0" borderId="97" xfId="0" applyFont="1" applyBorder="1" applyAlignment="1">
      <alignment horizontal="center" vertical="center"/>
    </xf>
    <xf numFmtId="0" fontId="25" fillId="0" borderId="102" xfId="0" applyFont="1" applyBorder="1" applyAlignment="1">
      <alignment horizontal="center" vertical="center"/>
    </xf>
    <xf numFmtId="0" fontId="10" fillId="0" borderId="289" xfId="0" applyFont="1" applyBorder="1" applyAlignment="1">
      <alignment horizontal="center" vertical="center" textRotation="255" shrinkToFit="1"/>
    </xf>
    <xf numFmtId="0" fontId="10" fillId="0" borderId="290" xfId="0" applyFont="1" applyBorder="1" applyAlignment="1">
      <alignment horizontal="center" vertical="center" textRotation="255" shrinkToFit="1"/>
    </xf>
    <xf numFmtId="0" fontId="10" fillId="0" borderId="250" xfId="0" applyFont="1" applyBorder="1" applyAlignment="1">
      <alignment horizontal="center" vertical="center"/>
    </xf>
    <xf numFmtId="0" fontId="10" fillId="0" borderId="251" xfId="0" applyFont="1" applyBorder="1" applyAlignment="1">
      <alignment horizontal="center" vertical="center"/>
    </xf>
    <xf numFmtId="0" fontId="10" fillId="0" borderId="99" xfId="0" applyFont="1" applyBorder="1" applyAlignment="1">
      <alignment horizontal="center" vertical="center"/>
    </xf>
    <xf numFmtId="0" fontId="10" fillId="0" borderId="104" xfId="0" applyFont="1" applyBorder="1" applyAlignment="1">
      <alignment horizontal="center" vertical="center"/>
    </xf>
    <xf numFmtId="0" fontId="10" fillId="0" borderId="252" xfId="0" applyFont="1" applyBorder="1" applyAlignment="1">
      <alignment horizontal="center" vertical="center" shrinkToFit="1"/>
    </xf>
    <xf numFmtId="0" fontId="10" fillId="0" borderId="253" xfId="0" applyFont="1" applyBorder="1" applyAlignment="1">
      <alignment horizontal="center" vertical="center" shrinkToFit="1"/>
    </xf>
    <xf numFmtId="0" fontId="10" fillId="0" borderId="251"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0" xfId="0" applyFont="1" applyAlignment="1">
      <alignment horizontal="center" vertical="center" shrinkToFit="1"/>
    </xf>
    <xf numFmtId="0" fontId="10" fillId="0" borderId="102" xfId="0" applyFont="1" applyBorder="1" applyAlignment="1">
      <alignment horizontal="center" vertical="center" shrinkToFit="1"/>
    </xf>
    <xf numFmtId="0" fontId="10" fillId="0" borderId="295" xfId="0" applyFont="1" applyBorder="1" applyAlignment="1">
      <alignment horizontal="center" vertical="center" shrinkToFit="1"/>
    </xf>
    <xf numFmtId="0" fontId="10" fillId="0" borderId="296" xfId="0" applyFont="1" applyBorder="1" applyAlignment="1">
      <alignment horizontal="center" vertical="center" shrinkToFit="1"/>
    </xf>
    <xf numFmtId="0" fontId="10" fillId="0" borderId="297" xfId="0" applyFont="1" applyBorder="1" applyAlignment="1">
      <alignment horizontal="center" vertical="center" shrinkToFit="1"/>
    </xf>
    <xf numFmtId="38" fontId="3" fillId="0" borderId="318" xfId="1" applyFont="1" applyBorder="1" applyAlignment="1">
      <alignment horizontal="center" vertical="center"/>
    </xf>
    <xf numFmtId="38" fontId="3" fillId="0" borderId="320" xfId="1" applyFont="1" applyBorder="1" applyAlignment="1">
      <alignment horizontal="center" vertical="center"/>
    </xf>
    <xf numFmtId="0" fontId="10" fillId="0" borderId="247" xfId="0" applyFont="1" applyBorder="1" applyAlignment="1">
      <alignment horizontal="center" vertical="center"/>
    </xf>
    <xf numFmtId="0" fontId="10" fillId="0" borderId="292" xfId="0" applyFont="1" applyBorder="1" applyAlignment="1">
      <alignment horizontal="center" vertical="center"/>
    </xf>
    <xf numFmtId="38" fontId="60" fillId="0" borderId="117" xfId="1" applyFont="1" applyBorder="1" applyAlignment="1">
      <alignment horizontal="center" vertical="center"/>
    </xf>
    <xf numFmtId="38" fontId="60" fillId="0" borderId="113" xfId="1" applyFont="1" applyBorder="1" applyAlignment="1">
      <alignment horizontal="center" vertical="center"/>
    </xf>
    <xf numFmtId="38" fontId="60" fillId="0" borderId="118" xfId="1" applyFont="1" applyBorder="1" applyAlignment="1">
      <alignment horizontal="center" vertical="center"/>
    </xf>
    <xf numFmtId="0" fontId="26" fillId="0" borderId="0" xfId="0" applyFont="1" applyAlignment="1">
      <alignment horizontal="center" vertical="center"/>
    </xf>
    <xf numFmtId="0" fontId="20" fillId="0" borderId="380" xfId="0" applyFont="1" applyBorder="1" applyAlignment="1">
      <alignment horizontal="center" vertical="center"/>
    </xf>
    <xf numFmtId="0" fontId="20" fillId="0" borderId="109" xfId="0" applyFont="1" applyBorder="1" applyAlignment="1">
      <alignment horizontal="center" vertical="center"/>
    </xf>
    <xf numFmtId="0" fontId="20" fillId="0" borderId="126" xfId="0" applyFont="1" applyBorder="1" applyAlignment="1">
      <alignment horizontal="center" vertical="center"/>
    </xf>
    <xf numFmtId="0" fontId="42" fillId="0" borderId="96" xfId="0" applyFont="1" applyBorder="1" applyAlignment="1">
      <alignment horizontal="center" vertical="center"/>
    </xf>
    <xf numFmtId="0" fontId="42" fillId="0" borderId="375" xfId="0" applyFont="1" applyBorder="1" applyAlignment="1">
      <alignment horizontal="center" vertical="center"/>
    </xf>
    <xf numFmtId="0" fontId="10" fillId="0" borderId="300"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130" xfId="0" applyFont="1" applyBorder="1" applyAlignment="1">
      <alignment horizontal="center" vertical="center" shrinkToFit="1"/>
    </xf>
    <xf numFmtId="0" fontId="10" fillId="0" borderId="140" xfId="0" applyFont="1" applyBorder="1" applyAlignment="1">
      <alignment horizontal="center" vertical="center" shrinkToFit="1"/>
    </xf>
    <xf numFmtId="0" fontId="3" fillId="0" borderId="185" xfId="0" applyFont="1" applyBorder="1" applyAlignment="1">
      <alignment horizontal="center" vertical="distributed"/>
    </xf>
    <xf numFmtId="0" fontId="3" fillId="0" borderId="130" xfId="0" applyFont="1" applyBorder="1" applyAlignment="1">
      <alignment horizontal="center" vertical="distributed"/>
    </xf>
    <xf numFmtId="0" fontId="3" fillId="0" borderId="301" xfId="0" applyFont="1" applyBorder="1" applyAlignment="1">
      <alignment horizontal="center" vertical="distributed"/>
    </xf>
    <xf numFmtId="38" fontId="10" fillId="0" borderId="0" xfId="1" applyFont="1" applyAlignment="1">
      <alignment horizontal="distributed" vertical="center"/>
    </xf>
    <xf numFmtId="38" fontId="27" fillId="0" borderId="0" xfId="1" applyFont="1" applyAlignment="1">
      <alignment horizontal="center" vertical="center"/>
    </xf>
    <xf numFmtId="38" fontId="3" fillId="0" borderId="0" xfId="1" applyFont="1" applyAlignment="1">
      <alignment horizontal="center" vertical="center"/>
    </xf>
    <xf numFmtId="38" fontId="3" fillId="0" borderId="102" xfId="1" applyFont="1" applyBorder="1" applyAlignment="1">
      <alignment horizontal="center" vertical="center"/>
    </xf>
    <xf numFmtId="0" fontId="64" fillId="0" borderId="313" xfId="0" applyFont="1" applyBorder="1" applyAlignment="1">
      <alignment horizontal="center" vertical="center" wrapText="1" shrinkToFit="1"/>
    </xf>
    <xf numFmtId="0" fontId="64" fillId="0" borderId="112" xfId="0" applyFont="1" applyBorder="1" applyAlignment="1">
      <alignment horizontal="center" vertical="center" wrapText="1" shrinkToFit="1"/>
    </xf>
    <xf numFmtId="0" fontId="64" fillId="0" borderId="131" xfId="0" applyFont="1" applyBorder="1" applyAlignment="1">
      <alignment horizontal="center" vertical="center" wrapText="1" shrinkToFit="1"/>
    </xf>
    <xf numFmtId="38" fontId="10" fillId="0" borderId="313" xfId="1" applyFont="1" applyBorder="1" applyAlignment="1">
      <alignment horizontal="center" vertical="center"/>
    </xf>
    <xf numFmtId="38" fontId="10" fillId="0" borderId="131" xfId="1" applyFont="1" applyBorder="1" applyAlignment="1">
      <alignment horizontal="center" vertical="center"/>
    </xf>
    <xf numFmtId="38" fontId="10" fillId="0" borderId="112" xfId="1" applyFont="1" applyBorder="1" applyAlignment="1">
      <alignment horizontal="center" vertical="center"/>
    </xf>
    <xf numFmtId="38" fontId="10" fillId="0" borderId="127" xfId="1" applyFont="1" applyBorder="1" applyAlignment="1">
      <alignment horizontal="center" vertical="center"/>
    </xf>
    <xf numFmtId="0" fontId="10" fillId="0" borderId="106" xfId="0" applyFont="1" applyBorder="1" applyAlignment="1">
      <alignment horizontal="center" vertical="center"/>
    </xf>
    <xf numFmtId="0" fontId="10" fillId="0" borderId="243" xfId="0" applyFont="1" applyBorder="1" applyAlignment="1">
      <alignment horizontal="center" vertical="center"/>
    </xf>
    <xf numFmtId="0" fontId="26" fillId="0" borderId="299" xfId="0" applyFont="1" applyBorder="1" applyAlignment="1">
      <alignment horizontal="center" vertical="center"/>
    </xf>
    <xf numFmtId="0" fontId="26" fillId="0" borderId="243" xfId="0" applyFont="1" applyBorder="1" applyAlignment="1">
      <alignment horizontal="center" vertical="center"/>
    </xf>
    <xf numFmtId="38" fontId="3" fillId="0" borderId="322" xfId="0" applyNumberFormat="1" applyFont="1" applyBorder="1" applyAlignment="1">
      <alignment horizontal="right" vertical="center" indent="1"/>
    </xf>
    <xf numFmtId="0" fontId="3" fillId="0" borderId="128" xfId="0" applyFont="1" applyBorder="1" applyAlignment="1">
      <alignment horizontal="right" vertical="center" indent="1"/>
    </xf>
    <xf numFmtId="0" fontId="3" fillId="0" borderId="319" xfId="0" applyFont="1" applyBorder="1" applyAlignment="1">
      <alignment horizontal="right" vertical="center" indent="1"/>
    </xf>
    <xf numFmtId="38" fontId="10" fillId="0" borderId="111" xfId="1" applyFont="1" applyBorder="1" applyAlignment="1">
      <alignment horizontal="center" vertical="center"/>
    </xf>
    <xf numFmtId="38" fontId="10" fillId="0" borderId="110" xfId="1" applyFont="1" applyBorder="1" applyAlignment="1">
      <alignment horizontal="center" vertical="center"/>
    </xf>
    <xf numFmtId="0" fontId="10" fillId="0" borderId="382" xfId="0" applyFont="1" applyBorder="1" applyAlignment="1">
      <alignment horizontal="center" vertical="center"/>
    </xf>
    <xf numFmtId="0" fontId="10" fillId="0" borderId="112" xfId="0" applyFont="1" applyBorder="1" applyAlignment="1">
      <alignment horizontal="center" vertical="center"/>
    </xf>
    <xf numFmtId="0" fontId="10" fillId="0" borderId="110" xfId="0" applyFont="1" applyBorder="1" applyAlignment="1">
      <alignment horizontal="center" vertical="center"/>
    </xf>
    <xf numFmtId="0" fontId="10" fillId="0" borderId="97" xfId="0" applyFont="1" applyBorder="1" applyAlignment="1">
      <alignment horizontal="distributed" vertical="center"/>
    </xf>
    <xf numFmtId="0" fontId="10" fillId="0" borderId="0" xfId="0" applyFont="1" applyAlignment="1">
      <alignment horizontal="distributed" vertical="center"/>
    </xf>
    <xf numFmtId="38" fontId="10" fillId="0" borderId="97" xfId="1" applyFont="1" applyBorder="1" applyAlignment="1">
      <alignment horizontal="distributed" vertical="center"/>
    </xf>
    <xf numFmtId="38" fontId="10" fillId="0" borderId="0" xfId="1" applyFont="1" applyBorder="1" applyAlignment="1">
      <alignment horizontal="distributed" vertical="center"/>
    </xf>
    <xf numFmtId="38" fontId="10" fillId="0" borderId="359" xfId="1" applyFont="1" applyBorder="1" applyAlignment="1">
      <alignment horizontal="center" vertical="center"/>
    </xf>
    <xf numFmtId="38" fontId="10" fillId="0" borderId="10" xfId="1" applyFont="1" applyBorder="1" applyAlignment="1">
      <alignment horizontal="center" vertical="center"/>
    </xf>
    <xf numFmtId="38" fontId="10" fillId="0" borderId="358" xfId="1" applyFont="1" applyBorder="1" applyAlignment="1">
      <alignment horizontal="center" vertical="center"/>
    </xf>
    <xf numFmtId="0" fontId="26" fillId="0" borderId="357" xfId="0" applyFont="1" applyBorder="1" applyAlignment="1">
      <alignment horizontal="center" vertical="center"/>
    </xf>
    <xf numFmtId="0" fontId="26" fillId="0" borderId="358" xfId="0" applyFont="1" applyBorder="1" applyAlignment="1">
      <alignment horizontal="center" vertical="center"/>
    </xf>
    <xf numFmtId="0" fontId="6" fillId="0" borderId="100" xfId="0" applyFont="1" applyBorder="1" applyAlignment="1">
      <alignment horizontal="left" vertical="center"/>
    </xf>
    <xf numFmtId="0" fontId="22" fillId="0" borderId="0" xfId="0" applyFont="1" applyAlignment="1">
      <alignment horizontal="center" vertical="center"/>
    </xf>
    <xf numFmtId="0" fontId="6" fillId="0" borderId="100" xfId="0" applyFont="1" applyBorder="1" applyAlignment="1">
      <alignment horizontal="center" vertical="center"/>
    </xf>
    <xf numFmtId="0" fontId="10" fillId="0" borderId="356" xfId="0" applyFont="1" applyBorder="1" applyAlignment="1">
      <alignment horizontal="center" vertical="center"/>
    </xf>
    <xf numFmtId="0" fontId="10" fillId="0" borderId="353" xfId="0" applyFont="1" applyBorder="1" applyAlignment="1">
      <alignment horizontal="center" vertical="center"/>
    </xf>
    <xf numFmtId="0" fontId="10" fillId="0" borderId="355" xfId="0" applyFont="1" applyBorder="1" applyAlignment="1">
      <alignment horizontal="center" vertical="center"/>
    </xf>
    <xf numFmtId="0" fontId="26" fillId="0" borderId="354" xfId="0" applyFont="1" applyBorder="1" applyAlignment="1">
      <alignment horizontal="center" vertical="center"/>
    </xf>
    <xf numFmtId="0" fontId="26" fillId="0" borderId="355" xfId="0" applyFont="1" applyBorder="1" applyAlignment="1">
      <alignment horizontal="center" vertical="center"/>
    </xf>
    <xf numFmtId="0" fontId="10" fillId="0" borderId="359" xfId="0" applyFont="1" applyBorder="1" applyAlignment="1">
      <alignment horizontal="center" vertical="center"/>
    </xf>
    <xf numFmtId="0" fontId="10" fillId="0" borderId="10" xfId="0" applyFont="1" applyBorder="1" applyAlignment="1">
      <alignment horizontal="center" vertical="center"/>
    </xf>
    <xf numFmtId="0" fontId="10" fillId="0" borderId="358" xfId="0" applyFont="1" applyBorder="1" applyAlignment="1">
      <alignment horizontal="center" vertical="center"/>
    </xf>
    <xf numFmtId="0" fontId="63" fillId="0" borderId="97" xfId="0" applyFont="1" applyBorder="1" applyAlignment="1">
      <alignment horizontal="center" vertical="center"/>
    </xf>
    <xf numFmtId="0" fontId="63" fillId="0" borderId="0" xfId="0" applyFont="1" applyAlignment="1">
      <alignment horizontal="center" vertical="center"/>
    </xf>
    <xf numFmtId="0" fontId="63" fillId="0" borderId="98" xfId="0" applyFont="1" applyBorder="1" applyAlignment="1">
      <alignment horizontal="center" vertical="center"/>
    </xf>
    <xf numFmtId="0" fontId="63" fillId="0" borderId="145" xfId="0" applyFont="1" applyBorder="1" applyAlignment="1">
      <alignment horizontal="center" vertical="center"/>
    </xf>
    <xf numFmtId="0" fontId="63" fillId="0" borderId="109" xfId="0" applyFont="1" applyBorder="1" applyAlignment="1">
      <alignment horizontal="center" vertical="center"/>
    </xf>
    <xf numFmtId="0" fontId="63" fillId="0" borderId="298" xfId="0" applyFont="1" applyBorder="1" applyAlignment="1">
      <alignment horizontal="center" vertical="center"/>
    </xf>
    <xf numFmtId="38" fontId="3" fillId="0" borderId="367" xfId="1" applyFont="1" applyBorder="1" applyAlignment="1">
      <alignment horizontal="right" vertical="center" indent="1"/>
    </xf>
    <xf numFmtId="38" fontId="3" fillId="0" borderId="112" xfId="1" applyFont="1" applyBorder="1" applyAlignment="1">
      <alignment horizontal="right" vertical="center" indent="1"/>
    </xf>
    <xf numFmtId="38" fontId="3" fillId="0" borderId="127" xfId="1" applyFont="1" applyBorder="1" applyAlignment="1">
      <alignment horizontal="right" vertical="center" indent="1"/>
    </xf>
    <xf numFmtId="38" fontId="3" fillId="0" borderId="134" xfId="1" applyFont="1" applyBorder="1" applyAlignment="1">
      <alignment horizontal="right" vertical="center" indent="1"/>
    </xf>
    <xf numFmtId="0" fontId="6" fillId="0" borderId="100" xfId="0" applyFont="1" applyBorder="1" applyAlignment="1">
      <alignment horizontal="right" vertical="center"/>
    </xf>
    <xf numFmtId="0" fontId="24" fillId="0" borderId="249" xfId="0" applyFont="1" applyBorder="1" applyAlignment="1">
      <alignment horizontal="left" vertical="center"/>
    </xf>
    <xf numFmtId="0" fontId="24" fillId="0" borderId="96" xfId="0" applyFont="1" applyBorder="1" applyAlignment="1">
      <alignment horizontal="left" vertical="center"/>
    </xf>
    <xf numFmtId="0" fontId="24" fillId="0" borderId="238" xfId="0" applyFont="1" applyBorder="1" applyAlignment="1">
      <alignment horizontal="left" vertical="center"/>
    </xf>
    <xf numFmtId="38" fontId="42" fillId="0" borderId="0" xfId="1" applyFont="1" applyAlignment="1">
      <alignment horizontal="center" vertical="center"/>
    </xf>
    <xf numFmtId="38" fontId="42" fillId="0" borderId="102" xfId="1" applyFont="1" applyBorder="1" applyAlignment="1">
      <alignment horizontal="center" vertical="center"/>
    </xf>
    <xf numFmtId="0" fontId="42" fillId="0" borderId="102" xfId="0" applyFont="1" applyBorder="1" applyAlignment="1">
      <alignment horizontal="center" vertical="center"/>
    </xf>
    <xf numFmtId="38" fontId="30" fillId="0" borderId="0" xfId="1" applyFont="1" applyBorder="1" applyAlignment="1">
      <alignment horizontal="center" vertical="center"/>
    </xf>
    <xf numFmtId="38" fontId="30" fillId="0" borderId="143" xfId="1" applyFont="1" applyBorder="1" applyAlignment="1">
      <alignment horizontal="center" vertical="center"/>
    </xf>
    <xf numFmtId="0" fontId="10" fillId="0" borderId="204" xfId="0" applyFont="1" applyBorder="1" applyAlignment="1">
      <alignment horizontal="center" vertical="center"/>
    </xf>
    <xf numFmtId="0" fontId="10" fillId="0" borderId="146" xfId="0" applyFont="1" applyBorder="1" applyAlignment="1">
      <alignment horizontal="center" vertical="center"/>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0" fontId="10" fillId="0" borderId="150" xfId="0" applyFont="1" applyBorder="1" applyAlignment="1">
      <alignment horizontal="center" vertical="center"/>
    </xf>
    <xf numFmtId="0" fontId="10" fillId="0" borderId="142" xfId="0" applyFont="1" applyBorder="1" applyAlignment="1">
      <alignment horizontal="center" vertical="center"/>
    </xf>
    <xf numFmtId="0" fontId="10" fillId="0" borderId="151" xfId="0" applyFont="1" applyBorder="1" applyAlignment="1">
      <alignment horizontal="center" vertical="center"/>
    </xf>
    <xf numFmtId="0" fontId="60" fillId="0" borderId="155" xfId="0" applyFont="1" applyBorder="1" applyAlignment="1">
      <alignment horizontal="center" vertical="center"/>
    </xf>
    <xf numFmtId="0" fontId="60" fillId="0" borderId="153" xfId="0" applyFont="1" applyBorder="1" applyAlignment="1">
      <alignment horizontal="center" vertical="center"/>
    </xf>
    <xf numFmtId="0" fontId="60" fillId="0" borderId="154" xfId="0" applyFont="1" applyBorder="1" applyAlignment="1">
      <alignment horizontal="center" vertical="center"/>
    </xf>
    <xf numFmtId="0" fontId="32" fillId="0" borderId="306" xfId="0" applyFont="1" applyBorder="1" applyAlignment="1">
      <alignment horizontal="center" vertical="center"/>
    </xf>
    <xf numFmtId="0" fontId="32" fillId="0" borderId="307" xfId="0" applyFont="1" applyBorder="1" applyAlignment="1">
      <alignment horizontal="center" vertical="center"/>
    </xf>
    <xf numFmtId="0" fontId="3" fillId="0" borderId="257" xfId="0" applyFont="1" applyBorder="1" applyAlignment="1">
      <alignment horizontal="center" vertical="center" shrinkToFit="1"/>
    </xf>
    <xf numFmtId="0" fontId="3" fillId="0" borderId="258" xfId="0" applyFont="1" applyBorder="1" applyAlignment="1">
      <alignment horizontal="center" vertical="center" shrinkToFit="1"/>
    </xf>
    <xf numFmtId="0" fontId="3" fillId="0" borderId="307" xfId="0" applyFont="1" applyBorder="1" applyAlignment="1">
      <alignment horizontal="center" vertical="center" shrinkToFit="1"/>
    </xf>
    <xf numFmtId="0" fontId="30" fillId="0" borderId="302" xfId="0" applyFont="1" applyBorder="1" applyAlignment="1">
      <alignment horizontal="center" vertical="center" textRotation="255" shrinkToFit="1"/>
    </xf>
    <xf numFmtId="0" fontId="30" fillId="0" borderId="303" xfId="0" applyFont="1" applyBorder="1" applyAlignment="1">
      <alignment horizontal="center" vertical="center" textRotation="255"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66" xfId="0" applyFont="1" applyBorder="1" applyAlignment="1">
      <alignment horizontal="center" vertical="center" shrinkToFit="1"/>
    </xf>
    <xf numFmtId="0" fontId="3" fillId="0" borderId="165" xfId="0" applyFont="1" applyBorder="1" applyAlignment="1">
      <alignment horizontal="center" vertical="center" shrinkToFit="1"/>
    </xf>
    <xf numFmtId="0" fontId="3" fillId="0" borderId="164" xfId="0" applyFont="1" applyBorder="1" applyAlignment="1">
      <alignment horizontal="center" vertical="center" shrinkToFit="1"/>
    </xf>
    <xf numFmtId="38" fontId="60" fillId="0" borderId="155" xfId="1" applyFont="1" applyBorder="1" applyAlignment="1">
      <alignment horizontal="center" vertical="center"/>
    </xf>
    <xf numFmtId="38" fontId="60" fillId="0" borderId="153" xfId="1" applyFont="1" applyBorder="1" applyAlignment="1">
      <alignment horizontal="center" vertical="center"/>
    </xf>
    <xf numFmtId="38" fontId="60" fillId="0" borderId="154" xfId="1" applyFont="1" applyBorder="1" applyAlignment="1">
      <alignment horizontal="center" vertical="center"/>
    </xf>
    <xf numFmtId="38" fontId="3" fillId="0" borderId="165" xfId="1" applyFont="1" applyBorder="1" applyAlignment="1">
      <alignment horizontal="center" vertical="center"/>
    </xf>
    <xf numFmtId="38" fontId="3" fillId="0" borderId="164" xfId="1" applyFont="1" applyBorder="1" applyAlignment="1">
      <alignment horizontal="center" vertical="center"/>
    </xf>
    <xf numFmtId="38" fontId="3" fillId="0" borderId="370" xfId="0" applyNumberFormat="1" applyFont="1" applyBorder="1" applyAlignment="1">
      <alignment horizontal="right" vertical="center" indent="1"/>
    </xf>
    <xf numFmtId="0" fontId="3" fillId="0" borderId="287" xfId="0" applyFont="1" applyBorder="1" applyAlignment="1">
      <alignment horizontal="right" vertical="center" indent="1"/>
    </xf>
    <xf numFmtId="0" fontId="3" fillId="0" borderId="371" xfId="0" applyFont="1" applyBorder="1" applyAlignment="1">
      <alignment horizontal="right" vertical="center" indent="1"/>
    </xf>
    <xf numFmtId="0" fontId="30" fillId="0" borderId="162" xfId="0" applyFont="1" applyBorder="1" applyAlignment="1">
      <alignment horizontal="distributed" vertical="center"/>
    </xf>
    <xf numFmtId="0" fontId="30" fillId="0" borderId="0" xfId="0" applyFont="1" applyAlignment="1">
      <alignment horizontal="distributed" vertical="center"/>
    </xf>
    <xf numFmtId="38" fontId="42" fillId="0" borderId="143" xfId="1" applyFont="1" applyBorder="1" applyAlignment="1">
      <alignment horizontal="center" vertical="center"/>
    </xf>
    <xf numFmtId="0" fontId="6" fillId="0" borderId="257" xfId="0" applyFont="1" applyBorder="1" applyAlignment="1">
      <alignment horizontal="center" vertical="center" shrinkToFit="1"/>
    </xf>
    <xf numFmtId="0" fontId="6" fillId="0" borderId="258" xfId="0" applyFont="1" applyBorder="1" applyAlignment="1">
      <alignment horizontal="center" vertical="center" shrinkToFit="1"/>
    </xf>
    <xf numFmtId="0" fontId="6" fillId="0" borderId="308" xfId="0" applyFont="1" applyBorder="1" applyAlignment="1">
      <alignment horizontal="center" vertical="center" shrinkToFit="1"/>
    </xf>
    <xf numFmtId="38" fontId="7" fillId="0" borderId="204" xfId="1" applyFont="1" applyBorder="1" applyAlignment="1">
      <alignment horizontal="center" vertical="center"/>
    </xf>
    <xf numFmtId="38" fontId="7" fillId="0" borderId="146" xfId="1" applyFont="1" applyBorder="1" applyAlignment="1">
      <alignment horizontal="center" vertical="center"/>
    </xf>
    <xf numFmtId="38" fontId="7" fillId="0" borderId="147" xfId="1" applyFont="1" applyBorder="1" applyAlignment="1">
      <alignment horizontal="center" vertical="center"/>
    </xf>
    <xf numFmtId="38" fontId="7" fillId="0" borderId="150" xfId="1" applyFont="1" applyBorder="1" applyAlignment="1">
      <alignment horizontal="center" vertical="center"/>
    </xf>
    <xf numFmtId="38" fontId="7" fillId="0" borderId="142" xfId="1" applyFont="1" applyBorder="1" applyAlignment="1">
      <alignment horizontal="center" vertical="center"/>
    </xf>
    <xf numFmtId="38" fontId="7" fillId="0" borderId="151" xfId="1" applyFont="1" applyBorder="1" applyAlignment="1">
      <alignment horizontal="center" vertical="center"/>
    </xf>
    <xf numFmtId="38" fontId="3" fillId="0" borderId="148" xfId="1" applyFont="1" applyBorder="1" applyAlignment="1">
      <alignment horizontal="center" vertical="center"/>
    </xf>
    <xf numFmtId="38" fontId="3" fillId="0" borderId="0" xfId="1" applyFont="1" applyBorder="1" applyAlignment="1">
      <alignment horizontal="center" vertical="center"/>
    </xf>
    <xf numFmtId="38" fontId="3" fillId="0" borderId="149" xfId="1" applyFont="1" applyBorder="1" applyAlignment="1">
      <alignment horizontal="center" vertical="center"/>
    </xf>
    <xf numFmtId="38" fontId="3" fillId="0" borderId="150" xfId="1" applyFont="1" applyBorder="1" applyAlignment="1">
      <alignment horizontal="center" vertical="center"/>
    </xf>
    <xf numFmtId="38" fontId="3" fillId="0" borderId="142" xfId="1" applyFont="1" applyBorder="1" applyAlignment="1">
      <alignment horizontal="center" vertical="center"/>
    </xf>
    <xf numFmtId="38" fontId="3" fillId="0" borderId="151" xfId="1" applyFont="1" applyBorder="1" applyAlignment="1">
      <alignment horizontal="center" vertical="center"/>
    </xf>
    <xf numFmtId="38" fontId="37" fillId="0" borderId="142" xfId="1" applyFont="1" applyBorder="1" applyAlignment="1">
      <alignment horizontal="center" vertical="center"/>
    </xf>
    <xf numFmtId="38" fontId="3" fillId="0" borderId="204" xfId="1" applyFont="1" applyBorder="1" applyAlignment="1">
      <alignment horizontal="center" vertical="center"/>
    </xf>
    <xf numFmtId="38" fontId="3" fillId="0" borderId="146" xfId="1" applyFont="1" applyBorder="1" applyAlignment="1">
      <alignment horizontal="center" vertical="center"/>
    </xf>
    <xf numFmtId="38" fontId="3" fillId="0" borderId="147" xfId="1" applyFont="1" applyBorder="1" applyAlignment="1">
      <alignment horizontal="center" vertical="center"/>
    </xf>
    <xf numFmtId="0" fontId="30" fillId="0" borderId="162" xfId="0" applyFont="1" applyBorder="1" applyAlignment="1">
      <alignment horizontal="center" vertical="center"/>
    </xf>
    <xf numFmtId="0" fontId="30" fillId="0" borderId="143" xfId="0" applyFont="1" applyBorder="1" applyAlignment="1">
      <alignment horizontal="center" vertical="center"/>
    </xf>
    <xf numFmtId="0" fontId="30" fillId="0" borderId="163" xfId="0" applyFont="1" applyBorder="1" applyAlignment="1">
      <alignment horizontal="center" vertical="center"/>
    </xf>
    <xf numFmtId="0" fontId="30" fillId="0" borderId="164" xfId="0" applyFont="1" applyBorder="1" applyAlignment="1">
      <alignment horizontal="center" vertical="center"/>
    </xf>
    <xf numFmtId="0" fontId="6" fillId="0" borderId="144" xfId="0" applyFont="1" applyBorder="1" applyAlignment="1">
      <alignment horizontal="center" vertical="center" shrinkToFit="1"/>
    </xf>
    <xf numFmtId="0" fontId="6" fillId="0" borderId="198" xfId="0" applyFont="1" applyBorder="1" applyAlignment="1">
      <alignment horizontal="center" vertical="center" shrinkToFit="1"/>
    </xf>
    <xf numFmtId="0" fontId="6" fillId="0" borderId="166" xfId="0" applyFont="1" applyBorder="1" applyAlignment="1">
      <alignment horizontal="center" vertical="center" shrinkToFit="1"/>
    </xf>
    <xf numFmtId="0" fontId="6" fillId="0" borderId="165" xfId="0" applyFont="1" applyBorder="1" applyAlignment="1">
      <alignment horizontal="center" vertical="center" shrinkToFit="1"/>
    </xf>
    <xf numFmtId="0" fontId="6" fillId="0" borderId="168" xfId="0" applyFont="1" applyBorder="1" applyAlignment="1">
      <alignment horizontal="center" vertical="center" shrinkToFit="1"/>
    </xf>
    <xf numFmtId="0" fontId="6" fillId="0" borderId="162" xfId="0" applyFont="1" applyBorder="1" applyAlignment="1">
      <alignment horizontal="center" vertical="center"/>
    </xf>
    <xf numFmtId="0" fontId="6" fillId="0" borderId="187" xfId="0" applyFont="1" applyBorder="1" applyAlignment="1">
      <alignment horizontal="center" vertical="center"/>
    </xf>
    <xf numFmtId="0" fontId="6" fillId="0" borderId="142" xfId="0" applyFont="1" applyBorder="1" applyAlignment="1">
      <alignment horizontal="center" vertical="center"/>
    </xf>
    <xf numFmtId="0" fontId="28" fillId="0" borderId="0" xfId="0" applyFont="1" applyAlignment="1">
      <alignment horizontal="center" vertical="center"/>
    </xf>
    <xf numFmtId="0" fontId="6" fillId="0" borderId="165" xfId="0" applyFont="1" applyBorder="1" applyAlignment="1">
      <alignment horizontal="center" vertical="center"/>
    </xf>
    <xf numFmtId="0" fontId="30" fillId="0" borderId="158" xfId="0" applyFont="1" applyBorder="1" applyAlignment="1">
      <alignment horizontal="center" vertical="center"/>
    </xf>
    <xf numFmtId="0" fontId="30" fillId="0" borderId="159" xfId="0" applyFont="1" applyBorder="1" applyAlignment="1">
      <alignment horizontal="center" vertical="center"/>
    </xf>
    <xf numFmtId="0" fontId="30" fillId="0" borderId="203" xfId="0" applyFont="1" applyBorder="1" applyAlignment="1">
      <alignment horizontal="center" vertical="center"/>
    </xf>
    <xf numFmtId="0" fontId="34" fillId="0" borderId="159" xfId="0" applyFont="1" applyBorder="1" applyAlignment="1">
      <alignment horizontal="center" vertical="center"/>
    </xf>
    <xf numFmtId="0" fontId="34" fillId="0" borderId="203" xfId="0" applyFont="1" applyBorder="1" applyAlignment="1">
      <alignment horizontal="center" vertical="center"/>
    </xf>
    <xf numFmtId="0" fontId="30" fillId="0" borderId="152" xfId="0" applyFont="1" applyBorder="1" applyAlignment="1">
      <alignment horizontal="center" vertical="center"/>
    </xf>
    <xf numFmtId="0" fontId="30" fillId="0" borderId="153" xfId="0" applyFont="1" applyBorder="1" applyAlignment="1">
      <alignment horizontal="center" vertical="center"/>
    </xf>
    <xf numFmtId="0" fontId="30" fillId="0" borderId="154" xfId="0" applyFont="1" applyBorder="1" applyAlignment="1">
      <alignment horizontal="center" vertical="center"/>
    </xf>
    <xf numFmtId="0" fontId="34" fillId="0" borderId="153" xfId="0" applyFont="1" applyBorder="1" applyAlignment="1">
      <alignment horizontal="center" vertical="center"/>
    </xf>
    <xf numFmtId="0" fontId="34" fillId="0" borderId="154" xfId="0" applyFont="1" applyBorder="1" applyAlignment="1">
      <alignment horizontal="center" vertical="center"/>
    </xf>
    <xf numFmtId="38" fontId="3" fillId="0" borderId="317" xfId="1" applyFont="1" applyBorder="1" applyAlignment="1">
      <alignment horizontal="right" vertical="center" indent="1"/>
    </xf>
    <xf numFmtId="38" fontId="3" fillId="0" borderId="159" xfId="1" applyFont="1" applyBorder="1" applyAlignment="1">
      <alignment horizontal="right" vertical="center" indent="1"/>
    </xf>
    <xf numFmtId="38" fontId="3" fillId="0" borderId="202" xfId="1" applyFont="1" applyBorder="1" applyAlignment="1">
      <alignment horizontal="right" vertical="center" indent="1"/>
    </xf>
    <xf numFmtId="38" fontId="3" fillId="0" borderId="155" xfId="1" applyFont="1" applyBorder="1" applyAlignment="1">
      <alignment horizontal="right" vertical="center" indent="1"/>
    </xf>
    <xf numFmtId="38" fontId="3" fillId="0" borderId="153" xfId="1" applyFont="1" applyBorder="1" applyAlignment="1">
      <alignment horizontal="right" vertical="center" indent="1"/>
    </xf>
    <xf numFmtId="38" fontId="3" fillId="0" borderId="161" xfId="1" applyFont="1" applyBorder="1" applyAlignment="1">
      <alignment horizontal="right" vertical="center" indent="1"/>
    </xf>
    <xf numFmtId="0" fontId="6" fillId="0" borderId="165" xfId="0" applyFont="1" applyBorder="1" applyAlignment="1">
      <alignment horizontal="left" vertical="center"/>
    </xf>
    <xf numFmtId="0" fontId="6" fillId="0" borderId="165" xfId="0" applyFont="1" applyBorder="1" applyAlignment="1">
      <alignment horizontal="right" vertical="center"/>
    </xf>
    <xf numFmtId="0" fontId="42" fillId="0" borderId="143" xfId="0" applyFont="1" applyBorder="1" applyAlignment="1">
      <alignment horizontal="center" vertical="center"/>
    </xf>
    <xf numFmtId="0" fontId="42" fillId="0" borderId="160" xfId="0" applyFont="1" applyBorder="1" applyAlignment="1">
      <alignment horizontal="center" vertical="center"/>
    </xf>
    <xf numFmtId="0" fontId="42" fillId="0" borderId="157" xfId="0" applyFont="1" applyBorder="1" applyAlignment="1">
      <alignment horizontal="center" vertical="center"/>
    </xf>
    <xf numFmtId="0" fontId="31" fillId="0" borderId="310" xfId="0" applyFont="1" applyBorder="1" applyAlignment="1">
      <alignment horizontal="left" vertical="center"/>
    </xf>
    <xf numFmtId="0" fontId="31" fillId="0" borderId="160" xfId="0" applyFont="1" applyBorder="1" applyAlignment="1">
      <alignment horizontal="left" vertical="center"/>
    </xf>
    <xf numFmtId="0" fontId="31" fillId="0" borderId="387" xfId="0" applyFont="1" applyBorder="1" applyAlignment="1">
      <alignment horizontal="left" vertical="center"/>
    </xf>
    <xf numFmtId="38" fontId="30" fillId="0" borderId="152" xfId="1" applyFont="1" applyBorder="1" applyAlignment="1">
      <alignment horizontal="center" vertical="center"/>
    </xf>
    <xf numFmtId="38" fontId="30" fillId="0" borderId="153" xfId="1" applyFont="1" applyBorder="1" applyAlignment="1">
      <alignment horizontal="center" vertical="center"/>
    </xf>
    <xf numFmtId="38" fontId="30" fillId="0" borderId="154" xfId="1" applyFont="1" applyBorder="1" applyAlignment="1">
      <alignment horizontal="center" vertical="center"/>
    </xf>
    <xf numFmtId="0" fontId="3" fillId="0" borderId="155" xfId="0" applyFont="1" applyBorder="1" applyAlignment="1">
      <alignment horizontal="left" vertical="center"/>
    </xf>
    <xf numFmtId="0" fontId="3" fillId="0" borderId="153" xfId="0" applyFont="1" applyBorder="1" applyAlignment="1">
      <alignment horizontal="left" vertical="center"/>
    </xf>
    <xf numFmtId="0" fontId="3" fillId="0" borderId="154" xfId="0" applyFont="1" applyBorder="1" applyAlignment="1">
      <alignment horizontal="left" vertical="center"/>
    </xf>
    <xf numFmtId="0" fontId="65" fillId="0" borderId="317" xfId="0" applyFont="1" applyBorder="1" applyAlignment="1">
      <alignment horizontal="center" vertical="center" wrapText="1" shrinkToFit="1"/>
    </xf>
    <xf numFmtId="0" fontId="65" fillId="0" borderId="159" xfId="0" applyFont="1" applyBorder="1" applyAlignment="1">
      <alignment horizontal="center" vertical="center" wrapText="1" shrinkToFit="1"/>
    </xf>
    <xf numFmtId="0" fontId="65" fillId="0" borderId="203" xfId="0" applyFont="1" applyBorder="1" applyAlignment="1">
      <alignment horizontal="center" vertical="center" wrapText="1" shrinkToFit="1"/>
    </xf>
    <xf numFmtId="38" fontId="30" fillId="0" borderId="159" xfId="1" applyFont="1" applyBorder="1" applyAlignment="1">
      <alignment horizontal="center" vertical="center"/>
    </xf>
    <xf numFmtId="38" fontId="30" fillId="0" borderId="203" xfId="1" applyFont="1" applyBorder="1" applyAlignment="1">
      <alignment horizontal="center" vertical="center"/>
    </xf>
    <xf numFmtId="38" fontId="30" fillId="0" borderId="202" xfId="1" applyFont="1" applyBorder="1" applyAlignment="1">
      <alignment horizontal="center" vertical="center"/>
    </xf>
    <xf numFmtId="38" fontId="30" fillId="0" borderId="142" xfId="1" applyFont="1" applyBorder="1" applyAlignment="1">
      <alignment horizontal="center" vertical="center"/>
    </xf>
    <xf numFmtId="38" fontId="30" fillId="0" borderId="309" xfId="1" applyFont="1" applyBorder="1" applyAlignment="1">
      <alignment horizontal="center" vertical="center"/>
    </xf>
    <xf numFmtId="0" fontId="30" fillId="0" borderId="309" xfId="0" applyFont="1" applyBorder="1" applyAlignment="1">
      <alignment horizontal="center" vertical="center"/>
    </xf>
    <xf numFmtId="0" fontId="30" fillId="0" borderId="312" xfId="0" applyFont="1" applyBorder="1" applyAlignment="1">
      <alignment horizontal="center" vertical="center" shrinkToFit="1"/>
    </xf>
    <xf numFmtId="0" fontId="30" fillId="0" borderId="287" xfId="0" applyFont="1" applyBorder="1" applyAlignment="1">
      <alignment horizontal="center" vertical="center" shrinkToFit="1"/>
    </xf>
    <xf numFmtId="0" fontId="30" fillId="0" borderId="288" xfId="0" applyFont="1" applyBorder="1" applyAlignment="1">
      <alignment horizontal="center" vertical="center" shrinkToFit="1"/>
    </xf>
    <xf numFmtId="0" fontId="3" fillId="0" borderId="165" xfId="0" applyFont="1" applyBorder="1" applyAlignment="1">
      <alignment horizontal="center" vertical="distributed"/>
    </xf>
    <xf numFmtId="38" fontId="30" fillId="0" borderId="163" xfId="1" applyFont="1" applyBorder="1" applyAlignment="1">
      <alignment horizontal="distributed" vertical="center"/>
    </xf>
    <xf numFmtId="38" fontId="30" fillId="0" borderId="165" xfId="1" applyFont="1" applyBorder="1" applyAlignment="1">
      <alignment horizontal="distributed" vertical="center"/>
    </xf>
    <xf numFmtId="38" fontId="35" fillId="0" borderId="165" xfId="1" applyFont="1" applyBorder="1" applyAlignment="1">
      <alignment horizontal="center" vertical="center" shrinkToFit="1"/>
    </xf>
    <xf numFmtId="0" fontId="30" fillId="0" borderId="166" xfId="0" applyFont="1" applyBorder="1" applyAlignment="1">
      <alignment horizontal="center" vertical="center"/>
    </xf>
    <xf numFmtId="0" fontId="30" fillId="0" borderId="165" xfId="0" applyFont="1" applyBorder="1" applyAlignment="1">
      <alignment horizontal="center" vertical="center"/>
    </xf>
    <xf numFmtId="0" fontId="30" fillId="0" borderId="167" xfId="0" applyFont="1" applyBorder="1" applyAlignment="1">
      <alignment horizontal="center" vertical="center"/>
    </xf>
    <xf numFmtId="0" fontId="34" fillId="0" borderId="165" xfId="0" applyFont="1" applyBorder="1" applyAlignment="1">
      <alignment horizontal="center" vertical="center"/>
    </xf>
    <xf numFmtId="0" fontId="34" fillId="0" borderId="167" xfId="0" applyFont="1" applyBorder="1" applyAlignment="1">
      <alignment horizontal="center" vertical="center"/>
    </xf>
    <xf numFmtId="0" fontId="0" fillId="0" borderId="155" xfId="0" applyBorder="1" applyAlignment="1">
      <alignment horizontal="center" vertical="center" shrinkToFit="1"/>
    </xf>
    <xf numFmtId="0" fontId="0" fillId="0" borderId="154" xfId="0" applyBorder="1" applyAlignment="1">
      <alignment horizontal="center" vertical="center" shrinkToFit="1"/>
    </xf>
    <xf numFmtId="0" fontId="33" fillId="0" borderId="152" xfId="0" applyFont="1" applyBorder="1" applyAlignment="1">
      <alignment horizontal="center" vertical="center"/>
    </xf>
    <xf numFmtId="0" fontId="33" fillId="0" borderId="153" xfId="0" applyFont="1" applyBorder="1" applyAlignment="1">
      <alignment horizontal="center" vertical="center"/>
    </xf>
    <xf numFmtId="0" fontId="33" fillId="0" borderId="154" xfId="0" applyFont="1" applyBorder="1" applyAlignment="1">
      <alignment horizontal="center" vertical="center"/>
    </xf>
    <xf numFmtId="40" fontId="3" fillId="0" borderId="155" xfId="1" applyNumberFormat="1" applyFont="1" applyBorder="1" applyAlignment="1">
      <alignment horizontal="center" vertical="center"/>
    </xf>
    <xf numFmtId="40" fontId="3" fillId="0" borderId="154" xfId="1" applyNumberFormat="1" applyFont="1" applyBorder="1" applyAlignment="1">
      <alignment horizontal="center" vertical="center"/>
    </xf>
    <xf numFmtId="38" fontId="3" fillId="0" borderId="155" xfId="1" applyFont="1" applyBorder="1" applyAlignment="1">
      <alignment horizontal="center" vertical="center"/>
    </xf>
    <xf numFmtId="38" fontId="3" fillId="0" borderId="154" xfId="1" applyFont="1" applyBorder="1" applyAlignment="1">
      <alignment horizontal="center" vertical="center"/>
    </xf>
    <xf numFmtId="0" fontId="3" fillId="0" borderId="155"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9" fillId="0" borderId="148" xfId="0" applyFont="1" applyBorder="1" applyAlignment="1">
      <alignment horizontal="center" vertical="center" shrinkToFit="1"/>
    </xf>
    <xf numFmtId="0" fontId="9" fillId="0" borderId="149" xfId="0" applyFont="1" applyBorder="1" applyAlignment="1">
      <alignment horizontal="center" vertical="center" shrinkToFit="1"/>
    </xf>
    <xf numFmtId="0" fontId="30" fillId="0" borderId="144" xfId="0" applyFont="1" applyBorder="1" applyAlignment="1">
      <alignment horizontal="center" vertical="center"/>
    </xf>
    <xf numFmtId="0" fontId="30" fillId="0" borderId="0" xfId="0" applyFont="1" applyAlignment="1">
      <alignment horizontal="center" vertical="center"/>
    </xf>
    <xf numFmtId="0" fontId="30" fillId="0" borderId="149" xfId="0" applyFont="1" applyBorder="1" applyAlignment="1">
      <alignment horizontal="center" vertical="center"/>
    </xf>
    <xf numFmtId="0" fontId="6" fillId="0" borderId="155"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9" fillId="0" borderId="155" xfId="0" applyFont="1" applyBorder="1" applyAlignment="1">
      <alignment horizontal="center" vertical="center" shrinkToFit="1"/>
    </xf>
    <xf numFmtId="0" fontId="9" fillId="0" borderId="154" xfId="0" applyFont="1" applyBorder="1" applyAlignment="1">
      <alignment horizontal="center" vertical="center" shrinkToFit="1"/>
    </xf>
    <xf numFmtId="0" fontId="30" fillId="0" borderId="362" xfId="0" applyFont="1" applyBorder="1" applyAlignment="1">
      <alignment horizontal="center" vertical="center"/>
    </xf>
    <xf numFmtId="0" fontId="30" fillId="0" borderId="360" xfId="0" applyFont="1" applyBorder="1" applyAlignment="1">
      <alignment horizontal="center" vertical="center"/>
    </xf>
    <xf numFmtId="0" fontId="30" fillId="0" borderId="363" xfId="0" applyFont="1" applyBorder="1" applyAlignment="1">
      <alignment horizontal="center" vertical="center"/>
    </xf>
    <xf numFmtId="0" fontId="3" fillId="0" borderId="370" xfId="0" applyFont="1" applyBorder="1" applyAlignment="1">
      <alignment horizontal="center" vertical="center"/>
    </xf>
    <xf numFmtId="0" fontId="3" fillId="0" borderId="287" xfId="0" applyFont="1" applyBorder="1" applyAlignment="1">
      <alignment horizontal="center" vertical="center"/>
    </xf>
    <xf numFmtId="0" fontId="3" fillId="0" borderId="288" xfId="0" applyFont="1" applyBorder="1" applyAlignment="1">
      <alignment horizontal="center" vertical="center"/>
    </xf>
    <xf numFmtId="0" fontId="9" fillId="0" borderId="169" xfId="0" applyFont="1" applyBorder="1" applyAlignment="1">
      <alignment horizontal="center" vertical="center" shrinkToFit="1"/>
    </xf>
    <xf numFmtId="0" fontId="9" fillId="0" borderId="167" xfId="0" applyFont="1" applyBorder="1" applyAlignment="1">
      <alignment horizontal="center" vertical="center" shrinkToFit="1"/>
    </xf>
    <xf numFmtId="0" fontId="30" fillId="0" borderId="304" xfId="0" applyFont="1" applyBorder="1" applyAlignment="1">
      <alignment horizontal="center" vertical="center"/>
    </xf>
    <xf numFmtId="0" fontId="30" fillId="0" borderId="259" xfId="0" applyFont="1" applyBorder="1" applyAlignment="1">
      <alignment horizontal="center" vertical="center"/>
    </xf>
    <xf numFmtId="0" fontId="30" fillId="0" borderId="256" xfId="0" applyFont="1" applyBorder="1" applyAlignment="1">
      <alignment horizontal="center" vertical="center"/>
    </xf>
    <xf numFmtId="0" fontId="30" fillId="0" borderId="260" xfId="0" applyFont="1" applyBorder="1" applyAlignment="1">
      <alignment horizontal="center" vertical="center"/>
    </xf>
    <xf numFmtId="40" fontId="3" fillId="0" borderId="370" xfId="1" applyNumberFormat="1" applyFont="1" applyBorder="1" applyAlignment="1">
      <alignment horizontal="center" vertical="center"/>
    </xf>
    <xf numFmtId="40" fontId="3" fillId="0" borderId="288" xfId="1" applyNumberFormat="1" applyFont="1" applyBorder="1" applyAlignment="1">
      <alignment horizontal="center" vertical="center"/>
    </xf>
    <xf numFmtId="38" fontId="3" fillId="0" borderId="370" xfId="1" applyFont="1" applyBorder="1" applyAlignment="1">
      <alignment horizontal="center" vertical="center"/>
    </xf>
    <xf numFmtId="38" fontId="3" fillId="0" borderId="288" xfId="1" applyFont="1" applyBorder="1" applyAlignment="1">
      <alignment horizontal="center" vertical="center"/>
    </xf>
    <xf numFmtId="38" fontId="3" fillId="0" borderId="370" xfId="1" applyFont="1" applyBorder="1" applyAlignment="1">
      <alignment horizontal="right" vertical="center" indent="1"/>
    </xf>
    <xf numFmtId="38" fontId="3" fillId="0" borderId="287" xfId="1" applyFont="1" applyBorder="1" applyAlignment="1">
      <alignment horizontal="right" vertical="center" indent="1"/>
    </xf>
    <xf numFmtId="38" fontId="3" fillId="0" borderId="371" xfId="1" applyFont="1" applyBorder="1" applyAlignment="1">
      <alignment horizontal="right" vertical="center" indent="1"/>
    </xf>
    <xf numFmtId="38" fontId="3" fillId="0" borderId="61" xfId="1" applyFont="1" applyBorder="1" applyAlignment="1">
      <alignment horizontal="right" vertical="center"/>
    </xf>
    <xf numFmtId="38" fontId="3" fillId="0" borderId="62" xfId="1" applyFont="1" applyBorder="1" applyAlignment="1">
      <alignment horizontal="right" vertical="center"/>
    </xf>
    <xf numFmtId="38" fontId="3" fillId="0" borderId="191" xfId="1" applyFont="1" applyBorder="1" applyAlignment="1">
      <alignment horizontal="right" vertical="center"/>
    </xf>
    <xf numFmtId="38" fontId="3" fillId="0" borderId="197" xfId="1" applyFont="1" applyBorder="1" applyAlignment="1">
      <alignment horizontal="right" vertical="center"/>
    </xf>
    <xf numFmtId="40" fontId="3" fillId="0" borderId="61" xfId="1" applyNumberFormat="1" applyFont="1" applyBorder="1" applyAlignment="1">
      <alignment horizontal="right" vertical="center"/>
    </xf>
    <xf numFmtId="40" fontId="3" fillId="0" borderId="62" xfId="1" applyNumberFormat="1" applyFont="1" applyBorder="1" applyAlignment="1">
      <alignment horizontal="right" vertical="center"/>
    </xf>
    <xf numFmtId="40" fontId="3" fillId="0" borderId="191" xfId="1" applyNumberFormat="1" applyFont="1" applyBorder="1" applyAlignment="1">
      <alignment horizontal="right" vertical="center"/>
    </xf>
    <xf numFmtId="40" fontId="3" fillId="0" borderId="197" xfId="1" applyNumberFormat="1" applyFont="1" applyBorder="1" applyAlignment="1">
      <alignment horizontal="right" vertical="center"/>
    </xf>
    <xf numFmtId="38" fontId="3" fillId="0" borderId="58" xfId="1" applyFont="1" applyBorder="1" applyAlignment="1">
      <alignment horizontal="right" vertical="center"/>
    </xf>
    <xf numFmtId="38" fontId="3" fillId="0" borderId="59" xfId="1" applyFont="1" applyBorder="1" applyAlignment="1">
      <alignment horizontal="right" vertical="center"/>
    </xf>
    <xf numFmtId="38" fontId="3" fillId="0" borderId="171" xfId="1" applyFont="1" applyBorder="1" applyAlignment="1">
      <alignment horizontal="right" vertical="center"/>
    </xf>
    <xf numFmtId="38" fontId="3" fillId="0" borderId="192" xfId="1" applyFont="1" applyBorder="1" applyAlignment="1">
      <alignment horizontal="right" vertical="center"/>
    </xf>
    <xf numFmtId="0" fontId="3" fillId="0" borderId="191" xfId="0" applyFont="1" applyBorder="1" applyAlignment="1">
      <alignment horizontal="left" vertical="center"/>
    </xf>
    <xf numFmtId="0" fontId="3" fillId="0" borderId="171" xfId="0" applyFont="1" applyBorder="1" applyAlignment="1">
      <alignment horizontal="left" vertical="center"/>
    </xf>
    <xf numFmtId="0" fontId="3" fillId="0" borderId="197" xfId="0" applyFont="1" applyBorder="1" applyAlignment="1">
      <alignment horizontal="left" vertical="center"/>
    </xf>
    <xf numFmtId="38" fontId="13" fillId="0" borderId="245" xfId="1" applyFont="1" applyBorder="1" applyAlignment="1">
      <alignment horizontal="center" vertical="center"/>
    </xf>
    <xf numFmtId="38" fontId="13" fillId="0" borderId="83" xfId="1" applyFont="1" applyBorder="1" applyAlignment="1">
      <alignment horizontal="center" vertical="center"/>
    </xf>
    <xf numFmtId="38" fontId="13" fillId="0" borderId="237" xfId="1" applyFont="1" applyBorder="1" applyAlignment="1">
      <alignment horizontal="center" vertical="center"/>
    </xf>
    <xf numFmtId="0" fontId="13" fillId="0" borderId="180" xfId="0" applyFont="1" applyBorder="1" applyAlignment="1">
      <alignment horizontal="center" vertical="center"/>
    </xf>
    <xf numFmtId="0" fontId="13" fillId="0" borderId="83" xfId="0" applyFont="1" applyBorder="1" applyAlignment="1">
      <alignment horizontal="center" vertical="center"/>
    </xf>
    <xf numFmtId="0" fontId="13" fillId="0" borderId="237" xfId="0" applyFont="1" applyBorder="1" applyAlignment="1">
      <alignment horizontal="center" vertical="center"/>
    </xf>
    <xf numFmtId="176" fontId="42" fillId="0" borderId="35" xfId="0" applyNumberFormat="1" applyFont="1" applyBorder="1" applyAlignment="1">
      <alignment horizontal="center" vertical="center"/>
    </xf>
    <xf numFmtId="0" fontId="42" fillId="0" borderId="35" xfId="0" applyFont="1" applyBorder="1" applyAlignment="1">
      <alignment horizontal="center" vertical="center"/>
    </xf>
    <xf numFmtId="38" fontId="3" fillId="0" borderId="113" xfId="1" applyFont="1" applyBorder="1" applyAlignment="1">
      <alignment horizontal="right" vertical="center"/>
    </xf>
    <xf numFmtId="38" fontId="3" fillId="0" borderId="115" xfId="1" applyFont="1" applyBorder="1" applyAlignment="1">
      <alignment horizontal="right" vertical="center"/>
    </xf>
    <xf numFmtId="38" fontId="3" fillId="0" borderId="128" xfId="1" applyFont="1" applyBorder="1" applyAlignment="1">
      <alignment horizontal="right" vertical="center"/>
    </xf>
    <xf numFmtId="38" fontId="3" fillId="0" borderId="319" xfId="1" applyFont="1" applyBorder="1" applyAlignment="1">
      <alignment horizontal="right" vertical="center"/>
    </xf>
    <xf numFmtId="0" fontId="3" fillId="0" borderId="318" xfId="0" applyFont="1" applyBorder="1" applyAlignment="1">
      <alignment horizontal="left" vertical="center"/>
    </xf>
    <xf numFmtId="0" fontId="3" fillId="0" borderId="128" xfId="0" applyFont="1" applyBorder="1" applyAlignment="1">
      <alignment horizontal="left" vertical="center"/>
    </xf>
    <xf numFmtId="0" fontId="3" fillId="0" borderId="320" xfId="0" applyFont="1" applyBorder="1" applyAlignment="1">
      <alignment horizontal="left" vertical="center"/>
    </xf>
    <xf numFmtId="0" fontId="9" fillId="0" borderId="318" xfId="0" applyFont="1" applyBorder="1" applyAlignment="1">
      <alignment horizontal="center" vertical="center" shrinkToFit="1"/>
    </xf>
    <xf numFmtId="0" fontId="9" fillId="0" borderId="320" xfId="0" applyFont="1" applyBorder="1" applyAlignment="1">
      <alignment horizontal="center" vertical="center" shrinkToFit="1"/>
    </xf>
    <xf numFmtId="0" fontId="42" fillId="0" borderId="100" xfId="0" applyFont="1" applyBorder="1" applyAlignment="1">
      <alignment horizontal="center" vertical="center"/>
    </xf>
    <xf numFmtId="0" fontId="10" fillId="0" borderId="100" xfId="0" applyFont="1" applyBorder="1" applyAlignment="1">
      <alignment horizontal="center" vertical="center"/>
    </xf>
    <xf numFmtId="0" fontId="64" fillId="0" borderId="241" xfId="0" applyFont="1" applyBorder="1" applyAlignment="1">
      <alignment horizontal="center" vertical="center" wrapText="1" shrinkToFit="1"/>
    </xf>
    <xf numFmtId="0" fontId="64" fillId="0" borderId="96" xfId="0" applyFont="1" applyBorder="1" applyAlignment="1">
      <alignment horizontal="center" vertical="center" wrapText="1" shrinkToFit="1"/>
    </xf>
    <xf numFmtId="0" fontId="64" fillId="0" borderId="239" xfId="0" applyFont="1" applyBorder="1" applyAlignment="1">
      <alignment horizontal="center" vertical="center" wrapText="1" shrinkToFit="1"/>
    </xf>
    <xf numFmtId="38" fontId="10" fillId="0" borderId="315" xfId="1" applyFont="1" applyBorder="1" applyAlignment="1">
      <alignment horizontal="center" vertical="center"/>
    </xf>
    <xf numFmtId="38" fontId="10" fillId="0" borderId="96" xfId="1" applyFont="1" applyBorder="1" applyAlignment="1">
      <alignment horizontal="center" vertical="center"/>
    </xf>
    <xf numFmtId="38" fontId="10" fillId="0" borderId="238" xfId="1" applyFont="1" applyBorder="1" applyAlignment="1">
      <alignment horizontal="center" vertical="center"/>
    </xf>
    <xf numFmtId="0" fontId="10" fillId="0" borderId="102" xfId="0" applyFont="1" applyBorder="1" applyAlignment="1">
      <alignment horizontal="center" vertical="center"/>
    </xf>
    <xf numFmtId="0" fontId="3" fillId="0" borderId="332" xfId="0" applyFont="1" applyBorder="1" applyAlignment="1">
      <alignment horizontal="left" vertical="center"/>
    </xf>
    <xf numFmtId="0" fontId="3" fillId="0" borderId="333" xfId="0" applyFont="1" applyBorder="1" applyAlignment="1">
      <alignment horizontal="left" vertical="center"/>
    </xf>
    <xf numFmtId="0" fontId="3" fillId="0" borderId="334" xfId="0" applyFont="1" applyBorder="1" applyAlignment="1">
      <alignment horizontal="left" vertical="center"/>
    </xf>
    <xf numFmtId="0" fontId="9" fillId="0" borderId="332" xfId="0" applyFont="1" applyBorder="1" applyAlignment="1">
      <alignment horizontal="center" vertical="center" shrinkToFit="1"/>
    </xf>
    <xf numFmtId="0" fontId="9" fillId="0" borderId="334" xfId="0" applyFont="1" applyBorder="1" applyAlignment="1">
      <alignment horizontal="center" vertical="center" shrinkToFit="1"/>
    </xf>
    <xf numFmtId="38" fontId="3" fillId="0" borderId="332" xfId="1" applyFont="1" applyBorder="1" applyAlignment="1">
      <alignment horizontal="right" vertical="center"/>
    </xf>
    <xf numFmtId="38" fontId="3" fillId="0" borderId="333" xfId="1" applyFont="1" applyBorder="1" applyAlignment="1">
      <alignment horizontal="right" vertical="center"/>
    </xf>
    <xf numFmtId="38" fontId="3" fillId="0" borderId="335" xfId="1" applyFont="1" applyBorder="1" applyAlignment="1">
      <alignment horizontal="right" vertical="center"/>
    </xf>
    <xf numFmtId="0" fontId="3" fillId="0" borderId="338" xfId="0" applyFont="1" applyBorder="1" applyAlignment="1">
      <alignment horizontal="left" vertical="center"/>
    </xf>
    <xf numFmtId="0" fontId="3" fillId="0" borderId="339" xfId="0" applyFont="1" applyBorder="1" applyAlignment="1">
      <alignment horizontal="left" vertical="center"/>
    </xf>
    <xf numFmtId="0" fontId="3" fillId="0" borderId="337" xfId="0" applyFont="1" applyBorder="1" applyAlignment="1">
      <alignment horizontal="left" vertical="center"/>
    </xf>
    <xf numFmtId="0" fontId="9" fillId="0" borderId="338" xfId="0" applyFont="1" applyBorder="1" applyAlignment="1">
      <alignment horizontal="center" vertical="center" shrinkToFit="1"/>
    </xf>
    <xf numFmtId="0" fontId="9" fillId="0" borderId="337" xfId="0" applyFont="1" applyBorder="1" applyAlignment="1">
      <alignment horizontal="center" vertical="center" shrinkToFit="1"/>
    </xf>
    <xf numFmtId="38" fontId="3" fillId="0" borderId="338" xfId="1" applyFont="1" applyBorder="1" applyAlignment="1">
      <alignment horizontal="right" vertical="center"/>
    </xf>
    <xf numFmtId="38" fontId="3" fillId="0" borderId="339" xfId="1" applyFont="1" applyBorder="1" applyAlignment="1">
      <alignment horizontal="right" vertical="center"/>
    </xf>
    <xf numFmtId="38" fontId="3" fillId="0" borderId="340" xfId="1" applyFont="1" applyBorder="1" applyAlignment="1">
      <alignment horizontal="right" vertical="center"/>
    </xf>
    <xf numFmtId="38" fontId="30" fillId="0" borderId="344" xfId="1" applyFont="1" applyBorder="1" applyAlignment="1">
      <alignment horizontal="center" vertical="center"/>
    </xf>
    <xf numFmtId="38" fontId="30" fillId="0" borderId="345" xfId="1" applyFont="1" applyBorder="1" applyAlignment="1">
      <alignment horizontal="center" vertical="center"/>
    </xf>
    <xf numFmtId="38" fontId="30" fillId="0" borderId="346" xfId="1" applyFont="1" applyBorder="1" applyAlignment="1">
      <alignment horizontal="center" vertical="center"/>
    </xf>
    <xf numFmtId="0" fontId="34" fillId="0" borderId="0" xfId="0" applyFont="1" applyAlignment="1">
      <alignment horizontal="center" vertical="center"/>
    </xf>
    <xf numFmtId="0" fontId="35" fillId="0" borderId="325" xfId="0" applyFont="1" applyBorder="1" applyAlignment="1">
      <alignment horizontal="center" vertical="center" wrapText="1" shrinkToFit="1"/>
    </xf>
    <xf numFmtId="0" fontId="35" fillId="0" borderId="326" xfId="0" applyFont="1" applyBorder="1" applyAlignment="1">
      <alignment horizontal="center" vertical="center" wrapText="1" shrinkToFit="1"/>
    </xf>
    <xf numFmtId="0" fontId="35" fillId="0" borderId="328" xfId="0" applyFont="1" applyBorder="1" applyAlignment="1">
      <alignment horizontal="center" vertical="center" wrapText="1" shrinkToFit="1"/>
    </xf>
    <xf numFmtId="38" fontId="30" fillId="0" borderId="325" xfId="1" applyFont="1" applyBorder="1" applyAlignment="1">
      <alignment horizontal="center" vertical="center"/>
    </xf>
    <xf numFmtId="38" fontId="30" fillId="0" borderId="326" xfId="1" applyFont="1" applyBorder="1" applyAlignment="1">
      <alignment horizontal="center" vertical="center"/>
    </xf>
    <xf numFmtId="38" fontId="30" fillId="0" borderId="327" xfId="1" applyFont="1" applyBorder="1" applyAlignment="1">
      <alignment horizontal="center" vertical="center"/>
    </xf>
    <xf numFmtId="0" fontId="38" fillId="0" borderId="165" xfId="0" applyFont="1" applyBorder="1" applyAlignment="1">
      <alignment horizontal="center" vertical="center"/>
    </xf>
    <xf numFmtId="0" fontId="3" fillId="0" borderId="0" xfId="0" applyFont="1" applyBorder="1" applyAlignment="1">
      <alignment horizontal="center" vertical="center" shrinkToFit="1"/>
    </xf>
    <xf numFmtId="38" fontId="6" fillId="3" borderId="0" xfId="1" applyFont="1" applyFill="1" applyAlignment="1">
      <alignment horizontal="center" vertical="center"/>
    </xf>
    <xf numFmtId="38" fontId="6" fillId="3" borderId="178" xfId="1" applyFont="1" applyFill="1" applyBorder="1" applyAlignment="1">
      <alignment horizontal="center" vertical="center"/>
    </xf>
    <xf numFmtId="38" fontId="6" fillId="3" borderId="41" xfId="1" applyFont="1" applyFill="1" applyBorder="1" applyAlignment="1">
      <alignment horizontal="center" vertical="center"/>
    </xf>
    <xf numFmtId="0" fontId="16" fillId="0" borderId="374" xfId="0" applyFont="1" applyBorder="1" applyAlignment="1">
      <alignment horizontal="distributed" vertical="center"/>
    </xf>
    <xf numFmtId="0" fontId="16" fillId="0" borderId="39" xfId="0" applyFont="1" applyBorder="1" applyAlignment="1">
      <alignment horizontal="distributed" vertical="center"/>
    </xf>
    <xf numFmtId="0" fontId="26" fillId="0" borderId="249" xfId="0" applyFont="1" applyBorder="1" applyAlignment="1">
      <alignment horizontal="distributed" vertical="center" wrapText="1"/>
    </xf>
    <xf numFmtId="0" fontId="26" fillId="0" borderId="96" xfId="0" applyFont="1" applyBorder="1" applyAlignment="1">
      <alignment horizontal="distributed" vertical="center"/>
    </xf>
    <xf numFmtId="0" fontId="34" fillId="0" borderId="310" xfId="0" applyFont="1" applyBorder="1" applyAlignment="1">
      <alignment horizontal="distributed" vertical="center" wrapText="1"/>
    </xf>
    <xf numFmtId="0" fontId="34" fillId="0" borderId="160" xfId="0" applyFont="1" applyBorder="1" applyAlignment="1">
      <alignment horizontal="distributed" vertical="center"/>
    </xf>
  </cellXfs>
  <cellStyles count="3">
    <cellStyle name="桁区切り" xfId="1" builtinId="6"/>
    <cellStyle name="標準" xfId="0" builtinId="0"/>
    <cellStyle name="標準_科目マスタ設定シート"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57</xdr:row>
      <xdr:rowOff>0</xdr:rowOff>
    </xdr:from>
    <xdr:to>
      <xdr:col>1</xdr:col>
      <xdr:colOff>0</xdr:colOff>
      <xdr:row>57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8" name="Text Box 27">
          <a:extLst>
            <a:ext uri="{FF2B5EF4-FFF2-40B4-BE49-F238E27FC236}">
              <a16:creationId xmlns:a16="http://schemas.microsoft.com/office/drawing/2014/main" id="{00000000-0008-0000-0000-00001C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29" name="Text Box 28">
          <a:extLst>
            <a:ext uri="{FF2B5EF4-FFF2-40B4-BE49-F238E27FC236}">
              <a16:creationId xmlns:a16="http://schemas.microsoft.com/office/drawing/2014/main" id="{00000000-0008-0000-0000-00001D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0" name="Text Box 29">
          <a:extLst>
            <a:ext uri="{FF2B5EF4-FFF2-40B4-BE49-F238E27FC236}">
              <a16:creationId xmlns:a16="http://schemas.microsoft.com/office/drawing/2014/main" id="{00000000-0008-0000-0000-00001E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1" name="Text Box 30">
          <a:extLst>
            <a:ext uri="{FF2B5EF4-FFF2-40B4-BE49-F238E27FC236}">
              <a16:creationId xmlns:a16="http://schemas.microsoft.com/office/drawing/2014/main" id="{00000000-0008-0000-0000-00001F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3"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4"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5" name="Text Box 34">
          <a:extLst>
            <a:ext uri="{FF2B5EF4-FFF2-40B4-BE49-F238E27FC236}">
              <a16:creationId xmlns:a16="http://schemas.microsoft.com/office/drawing/2014/main" id="{00000000-0008-0000-0000-000023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6" name="Text Box 35">
          <a:extLst>
            <a:ext uri="{FF2B5EF4-FFF2-40B4-BE49-F238E27FC236}">
              <a16:creationId xmlns:a16="http://schemas.microsoft.com/office/drawing/2014/main" id="{00000000-0008-0000-0000-000024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7" name="Text Box 36">
          <a:extLst>
            <a:ext uri="{FF2B5EF4-FFF2-40B4-BE49-F238E27FC236}">
              <a16:creationId xmlns:a16="http://schemas.microsoft.com/office/drawing/2014/main" id="{00000000-0008-0000-0000-000025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8" name="Text Box 37">
          <a:extLst>
            <a:ext uri="{FF2B5EF4-FFF2-40B4-BE49-F238E27FC236}">
              <a16:creationId xmlns:a16="http://schemas.microsoft.com/office/drawing/2014/main" id="{00000000-0008-0000-0000-000026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39" name="Text Box 38">
          <a:extLst>
            <a:ext uri="{FF2B5EF4-FFF2-40B4-BE49-F238E27FC236}">
              <a16:creationId xmlns:a16="http://schemas.microsoft.com/office/drawing/2014/main" id="{00000000-0008-0000-0000-000027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0" name="Text Box 39">
          <a:extLst>
            <a:ext uri="{FF2B5EF4-FFF2-40B4-BE49-F238E27FC236}">
              <a16:creationId xmlns:a16="http://schemas.microsoft.com/office/drawing/2014/main" id="{00000000-0008-0000-0000-000028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1" name="Text Box 40">
          <a:extLst>
            <a:ext uri="{FF2B5EF4-FFF2-40B4-BE49-F238E27FC236}">
              <a16:creationId xmlns:a16="http://schemas.microsoft.com/office/drawing/2014/main" id="{00000000-0008-0000-0000-000029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2" name="Text Box 41">
          <a:extLst>
            <a:ext uri="{FF2B5EF4-FFF2-40B4-BE49-F238E27FC236}">
              <a16:creationId xmlns:a16="http://schemas.microsoft.com/office/drawing/2014/main" id="{00000000-0008-0000-0000-00002A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3" name="Text Box 42">
          <a:extLst>
            <a:ext uri="{FF2B5EF4-FFF2-40B4-BE49-F238E27FC236}">
              <a16:creationId xmlns:a16="http://schemas.microsoft.com/office/drawing/2014/main" id="{00000000-0008-0000-0000-00002B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4" name="Text Box 43">
          <a:extLst>
            <a:ext uri="{FF2B5EF4-FFF2-40B4-BE49-F238E27FC236}">
              <a16:creationId xmlns:a16="http://schemas.microsoft.com/office/drawing/2014/main" id="{00000000-0008-0000-0000-00002C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5" name="Text Box 44">
          <a:extLst>
            <a:ext uri="{FF2B5EF4-FFF2-40B4-BE49-F238E27FC236}">
              <a16:creationId xmlns:a16="http://schemas.microsoft.com/office/drawing/2014/main" id="{00000000-0008-0000-0000-00002D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6" name="Text Box 45">
          <a:extLst>
            <a:ext uri="{FF2B5EF4-FFF2-40B4-BE49-F238E27FC236}">
              <a16:creationId xmlns:a16="http://schemas.microsoft.com/office/drawing/2014/main" id="{00000000-0008-0000-0000-00002E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7" name="Text Box 46">
          <a:extLst>
            <a:ext uri="{FF2B5EF4-FFF2-40B4-BE49-F238E27FC236}">
              <a16:creationId xmlns:a16="http://schemas.microsoft.com/office/drawing/2014/main" id="{00000000-0008-0000-0000-00002F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8" name="Text Box 47">
          <a:extLst>
            <a:ext uri="{FF2B5EF4-FFF2-40B4-BE49-F238E27FC236}">
              <a16:creationId xmlns:a16="http://schemas.microsoft.com/office/drawing/2014/main" id="{00000000-0008-0000-0000-000030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49" name="Text Box 48">
          <a:extLst>
            <a:ext uri="{FF2B5EF4-FFF2-40B4-BE49-F238E27FC236}">
              <a16:creationId xmlns:a16="http://schemas.microsoft.com/office/drawing/2014/main" id="{00000000-0008-0000-0000-000031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0" name="Text Box 49">
          <a:extLst>
            <a:ext uri="{FF2B5EF4-FFF2-40B4-BE49-F238E27FC236}">
              <a16:creationId xmlns:a16="http://schemas.microsoft.com/office/drawing/2014/main" id="{00000000-0008-0000-0000-000032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1" name="Text Box 50">
          <a:extLst>
            <a:ext uri="{FF2B5EF4-FFF2-40B4-BE49-F238E27FC236}">
              <a16:creationId xmlns:a16="http://schemas.microsoft.com/office/drawing/2014/main" id="{00000000-0008-0000-0000-000033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2" name="Text Box 51">
          <a:extLst>
            <a:ext uri="{FF2B5EF4-FFF2-40B4-BE49-F238E27FC236}">
              <a16:creationId xmlns:a16="http://schemas.microsoft.com/office/drawing/2014/main" id="{00000000-0008-0000-0000-000034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3" name="Text Box 52">
          <a:extLst>
            <a:ext uri="{FF2B5EF4-FFF2-40B4-BE49-F238E27FC236}">
              <a16:creationId xmlns:a16="http://schemas.microsoft.com/office/drawing/2014/main" id="{00000000-0008-0000-0000-000035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4" name="Text Box 53">
          <a:extLst>
            <a:ext uri="{FF2B5EF4-FFF2-40B4-BE49-F238E27FC236}">
              <a16:creationId xmlns:a16="http://schemas.microsoft.com/office/drawing/2014/main" id="{00000000-0008-0000-0000-000036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5" name="Text Box 54">
          <a:extLst>
            <a:ext uri="{FF2B5EF4-FFF2-40B4-BE49-F238E27FC236}">
              <a16:creationId xmlns:a16="http://schemas.microsoft.com/office/drawing/2014/main" id="{00000000-0008-0000-0000-000037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6" name="Text Box 55">
          <a:extLst>
            <a:ext uri="{FF2B5EF4-FFF2-40B4-BE49-F238E27FC236}">
              <a16:creationId xmlns:a16="http://schemas.microsoft.com/office/drawing/2014/main" id="{00000000-0008-0000-0000-000038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7" name="Text Box 56">
          <a:extLst>
            <a:ext uri="{FF2B5EF4-FFF2-40B4-BE49-F238E27FC236}">
              <a16:creationId xmlns:a16="http://schemas.microsoft.com/office/drawing/2014/main" id="{00000000-0008-0000-0000-000039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8" name="Text Box 57">
          <a:extLst>
            <a:ext uri="{FF2B5EF4-FFF2-40B4-BE49-F238E27FC236}">
              <a16:creationId xmlns:a16="http://schemas.microsoft.com/office/drawing/2014/main" id="{00000000-0008-0000-0000-00003A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59" name="Text Box 58">
          <a:extLst>
            <a:ext uri="{FF2B5EF4-FFF2-40B4-BE49-F238E27FC236}">
              <a16:creationId xmlns:a16="http://schemas.microsoft.com/office/drawing/2014/main" id="{00000000-0008-0000-0000-00003B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60" name="Text Box 59">
          <a:extLst>
            <a:ext uri="{FF2B5EF4-FFF2-40B4-BE49-F238E27FC236}">
              <a16:creationId xmlns:a16="http://schemas.microsoft.com/office/drawing/2014/main" id="{00000000-0008-0000-0000-00003C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0</xdr:colOff>
      <xdr:row>57</xdr:row>
      <xdr:rowOff>0</xdr:rowOff>
    </xdr:from>
    <xdr:to>
      <xdr:col>1</xdr:col>
      <xdr:colOff>0</xdr:colOff>
      <xdr:row>57</xdr:row>
      <xdr:rowOff>0</xdr:rowOff>
    </xdr:to>
    <xdr:sp macro="" textlink="">
      <xdr:nvSpPr>
        <xdr:cNvPr id="61" name="Text Box 60">
          <a:extLst>
            <a:ext uri="{FF2B5EF4-FFF2-40B4-BE49-F238E27FC236}">
              <a16:creationId xmlns:a16="http://schemas.microsoft.com/office/drawing/2014/main" id="{00000000-0008-0000-0000-00003D000000}"/>
            </a:ext>
          </a:extLst>
        </xdr:cNvPr>
        <xdr:cNvSpPr txBox="1">
          <a:spLocks noChangeArrowheads="1"/>
        </xdr:cNvSpPr>
      </xdr:nvSpPr>
      <xdr:spPr bwMode="auto">
        <a:xfrm>
          <a:off x="114300" y="8172450"/>
          <a:ext cx="0" cy="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r>
            <a:rPr lang="ja-JP" altLang="en-US" sz="1200" b="1" i="0" u="none" strike="noStrike" baseline="0">
              <a:solidFill>
                <a:srgbClr val="000000"/>
              </a:solidFill>
              <a:latin typeface="ＭＳ Ｐゴシック"/>
              <a:ea typeface="ＭＳ Ｐゴシック"/>
            </a:rPr>
            <a:t>丸藤シートパイル株式会社</a:t>
          </a:r>
        </a:p>
        <a:p>
          <a:pPr algn="ctr" rtl="0">
            <a:defRPr sz="1000"/>
          </a:pPr>
          <a:r>
            <a:rPr lang="ja-JP" altLang="en-US" sz="1600" b="1" i="0" u="none" strike="noStrike" baseline="0">
              <a:solidFill>
                <a:srgbClr val="000000"/>
              </a:solidFill>
              <a:latin typeface="ＭＳ Ｐゴシック"/>
              <a:ea typeface="ＭＳ Ｐゴシック"/>
            </a:rPr>
            <a:t>10608124009</a:t>
          </a: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a:p>
          <a:pPr algn="ct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390524</xdr:colOff>
      <xdr:row>10</xdr:row>
      <xdr:rowOff>123825</xdr:rowOff>
    </xdr:from>
    <xdr:to>
      <xdr:col>16</xdr:col>
      <xdr:colOff>304800</xdr:colOff>
      <xdr:row>12</xdr:row>
      <xdr:rowOff>95250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534024" y="2952750"/>
          <a:ext cx="1200151" cy="590550"/>
        </a:xfrm>
        <a:prstGeom prst="wedgeRoundRectCallout">
          <a:avLst>
            <a:gd name="adj1" fmla="val -37698"/>
            <a:gd name="adj2" fmla="val -77774"/>
            <a:gd name="adj3" fmla="val 16667"/>
          </a:avLst>
        </a:prstGeom>
        <a:solidFill>
          <a:schemeClr val="accent2">
            <a:lumMod val="20000"/>
            <a:lumOff val="80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税込</a:t>
          </a:r>
          <a:r>
            <a:rPr kumimoji="1" lang="ja-JP" altLang="en-US" sz="1100" b="0">
              <a:solidFill>
                <a:schemeClr val="tx1"/>
              </a:solidFill>
            </a:rPr>
            <a:t>金額</a:t>
          </a:r>
          <a:r>
            <a:rPr kumimoji="1" lang="ja-JP" altLang="en-US" sz="1100">
              <a:solidFill>
                <a:schemeClr val="tx1"/>
              </a:solidFill>
            </a:rPr>
            <a:t>を記入してください</a:t>
          </a:r>
        </a:p>
      </xdr:txBody>
    </xdr:sp>
    <xdr:clientData/>
  </xdr:twoCellAnchor>
  <xdr:twoCellAnchor>
    <xdr:from>
      <xdr:col>5</xdr:col>
      <xdr:colOff>381000</xdr:colOff>
      <xdr:row>3</xdr:row>
      <xdr:rowOff>47624</xdr:rowOff>
    </xdr:from>
    <xdr:to>
      <xdr:col>9</xdr:col>
      <xdr:colOff>28575</xdr:colOff>
      <xdr:row>5</xdr:row>
      <xdr:rowOff>161925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524125" y="781049"/>
          <a:ext cx="1362075" cy="638176"/>
        </a:xfrm>
        <a:prstGeom prst="wedgeRoundRectCallout">
          <a:avLst>
            <a:gd name="adj1" fmla="val 88091"/>
            <a:gd name="adj2" fmla="val -48206"/>
            <a:gd name="adj3" fmla="val 16667"/>
          </a:avLst>
        </a:prstGeom>
        <a:solidFill>
          <a:schemeClr val="accent2">
            <a:lumMod val="20000"/>
            <a:lumOff val="80000"/>
          </a:schemeClr>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請求締日を記入してください</a:t>
          </a:r>
        </a:p>
      </xdr:txBody>
    </xdr:sp>
    <xdr:clientData/>
  </xdr:twoCellAnchor>
  <xdr:twoCellAnchor editAs="oneCell">
    <xdr:from>
      <xdr:col>18</xdr:col>
      <xdr:colOff>200026</xdr:colOff>
      <xdr:row>10</xdr:row>
      <xdr:rowOff>173013</xdr:rowOff>
    </xdr:from>
    <xdr:to>
      <xdr:col>23</xdr:col>
      <xdr:colOff>152401</xdr:colOff>
      <xdr:row>15</xdr:row>
      <xdr:rowOff>92498</xdr:rowOff>
    </xdr:to>
    <xdr:pic>
      <xdr:nvPicPr>
        <xdr:cNvPr id="6" name="図 5" descr="C:\Users\nishizako\AppData\Local\Microsoft\Windows\Temporary Internet Files\Content.IE5\93RKA2M7\lgi01a201403151400[1].jp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1" y="3001938"/>
          <a:ext cx="2095500" cy="148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266700</xdr:colOff>
      <xdr:row>11</xdr:row>
      <xdr:rowOff>228600</xdr:rowOff>
    </xdr:from>
    <xdr:to>
      <xdr:col>23</xdr:col>
      <xdr:colOff>76200</xdr:colOff>
      <xdr:row>13</xdr:row>
      <xdr:rowOff>285750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981950" y="3362325"/>
          <a:ext cx="1952625"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黄色の部分は漏れなく記入してください。</a:t>
          </a:r>
        </a:p>
      </xdr:txBody>
    </xdr:sp>
    <xdr:clientData/>
  </xdr:twoCellAnchor>
  <xdr:twoCellAnchor>
    <xdr:from>
      <xdr:col>16</xdr:col>
      <xdr:colOff>38100</xdr:colOff>
      <xdr:row>4</xdr:row>
      <xdr:rowOff>161926</xdr:rowOff>
    </xdr:from>
    <xdr:to>
      <xdr:col>24</xdr:col>
      <xdr:colOff>171450</xdr:colOff>
      <xdr:row>5</xdr:row>
      <xdr:rowOff>247651</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6896100" y="1104901"/>
          <a:ext cx="3562350" cy="400050"/>
        </a:xfrm>
        <a:prstGeom prst="wedgeRoundRectCallout">
          <a:avLst>
            <a:gd name="adj1" fmla="val -2218"/>
            <a:gd name="adj2" fmla="val -83162"/>
            <a:gd name="adj3" fmla="val 16667"/>
          </a:avLst>
        </a:prstGeom>
        <a:solidFill>
          <a:schemeClr val="accent2">
            <a:lumMod val="20000"/>
            <a:lumOff val="80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住所、会社名、登録番号記入（社判可）及び押印</a:t>
          </a:r>
        </a:p>
      </xdr:txBody>
    </xdr:sp>
    <xdr:clientData/>
  </xdr:twoCellAnchor>
  <xdr:twoCellAnchor>
    <xdr:from>
      <xdr:col>15</xdr:col>
      <xdr:colOff>114300</xdr:colOff>
      <xdr:row>17</xdr:row>
      <xdr:rowOff>66675</xdr:rowOff>
    </xdr:from>
    <xdr:to>
      <xdr:col>21</xdr:col>
      <xdr:colOff>171450</xdr:colOff>
      <xdr:row>19</xdr:row>
      <xdr:rowOff>228600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6543675" y="5086350"/>
          <a:ext cx="2628900" cy="790575"/>
        </a:xfrm>
        <a:prstGeom prst="wedgeRoundRectCallout">
          <a:avLst>
            <a:gd name="adj1" fmla="val -51549"/>
            <a:gd name="adj2" fmla="val 80024"/>
            <a:gd name="adj3" fmla="val 16667"/>
          </a:avLst>
        </a:prstGeom>
        <a:solidFill>
          <a:schemeClr val="accent2">
            <a:lumMod val="20000"/>
            <a:lumOff val="80000"/>
          </a:schemeClr>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合計</a:t>
          </a:r>
          <a:r>
            <a:rPr kumimoji="1" lang="en-US" altLang="ja-JP" sz="1100">
              <a:solidFill>
                <a:sysClr val="windowText" lastClr="000000"/>
              </a:solidFill>
            </a:rPr>
            <a:t>』</a:t>
          </a:r>
          <a:r>
            <a:rPr kumimoji="1" lang="ja-JP" altLang="en-US" sz="1100">
              <a:solidFill>
                <a:sysClr val="windowText" lastClr="000000"/>
              </a:solidFill>
            </a:rPr>
            <a:t>には、先月繰越金額と当月請求額の合計を記入してください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104775</xdr:colOff>
      <xdr:row>9</xdr:row>
      <xdr:rowOff>219075</xdr:rowOff>
    </xdr:from>
    <xdr:to>
      <xdr:col>43</xdr:col>
      <xdr:colOff>9525</xdr:colOff>
      <xdr:row>14</xdr:row>
      <xdr:rowOff>278644</xdr:rowOff>
    </xdr:to>
    <xdr:pic>
      <xdr:nvPicPr>
        <xdr:cNvPr id="3" name="図 2" descr="C:\Users\nishizako\AppData\Local\Microsoft\Windows\Temporary Internet Files\Content.IE5\93RKA2M7\lgi01a201403151400[1].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2867025"/>
          <a:ext cx="2105025" cy="1488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85726</xdr:colOff>
      <xdr:row>10</xdr:row>
      <xdr:rowOff>219074</xdr:rowOff>
    </xdr:from>
    <xdr:to>
      <xdr:col>42</xdr:col>
      <xdr:colOff>76201</xdr:colOff>
      <xdr:row>15</xdr:row>
      <xdr:rowOff>57149</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020051" y="3152774"/>
          <a:ext cx="1790700" cy="1266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漏れなく記入してください。不備のある場合は受付できない場合がございます。</a:t>
          </a:r>
        </a:p>
      </xdr:txBody>
    </xdr:sp>
    <xdr:clientData/>
  </xdr:twoCellAnchor>
  <xdr:twoCellAnchor>
    <xdr:from>
      <xdr:col>9</xdr:col>
      <xdr:colOff>133350</xdr:colOff>
      <xdr:row>1</xdr:row>
      <xdr:rowOff>9526</xdr:rowOff>
    </xdr:from>
    <xdr:to>
      <xdr:col>19</xdr:col>
      <xdr:colOff>95250</xdr:colOff>
      <xdr:row>3</xdr:row>
      <xdr:rowOff>47625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505075" y="323851"/>
          <a:ext cx="2724150" cy="504824"/>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rgbClr val="FF0000"/>
              </a:solidFill>
              <a:latin typeface="ＭＳ Ｐゴシック" panose="020B0600070205080204" pitchFamily="50" charset="-128"/>
              <a:ea typeface="ＭＳ Ｐゴシック" panose="020B0600070205080204" pitchFamily="50" charset="-128"/>
            </a:rPr>
            <a:t>ここは</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弊社</a:t>
          </a:r>
          <a:r>
            <a:rPr kumimoji="1" lang="ja-JP" altLang="en-US" sz="1050" b="1">
              <a:solidFill>
                <a:srgbClr val="FF0000"/>
              </a:solidFill>
              <a:latin typeface="ＭＳ Ｐゴシック" panose="020B0600070205080204" pitchFamily="50" charset="-128"/>
              <a:ea typeface="ＭＳ Ｐゴシック" panose="020B0600070205080204" pitchFamily="50" charset="-128"/>
            </a:rPr>
            <a:t>の現場監督名</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を記入して下さい。</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記入必須です。</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57151</xdr:colOff>
      <xdr:row>3</xdr:row>
      <xdr:rowOff>47625</xdr:rowOff>
    </xdr:from>
    <xdr:to>
      <xdr:col>14</xdr:col>
      <xdr:colOff>342900</xdr:colOff>
      <xdr:row>7</xdr:row>
      <xdr:rowOff>180975</xdr:rowOff>
    </xdr:to>
    <xdr:cxnSp macro="">
      <xdr:nvCxnSpPr>
        <xdr:cNvPr id="9" name="直線矢印コネクタ 8">
          <a:extLst>
            <a:ext uri="{FF2B5EF4-FFF2-40B4-BE49-F238E27FC236}">
              <a16:creationId xmlns:a16="http://schemas.microsoft.com/office/drawing/2014/main" id="{00000000-0008-0000-0200-000009000000}"/>
            </a:ext>
          </a:extLst>
        </xdr:cNvPr>
        <xdr:cNvCxnSpPr>
          <a:stCxn id="7" idx="2"/>
        </xdr:cNvCxnSpPr>
      </xdr:nvCxnSpPr>
      <xdr:spPr>
        <a:xfrm flipH="1">
          <a:off x="2667001" y="828675"/>
          <a:ext cx="1200149" cy="1381125"/>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18</xdr:row>
      <xdr:rowOff>123826</xdr:rowOff>
    </xdr:from>
    <xdr:to>
      <xdr:col>13</xdr:col>
      <xdr:colOff>142875</xdr:colOff>
      <xdr:row>23</xdr:row>
      <xdr:rowOff>38100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1019175" y="5343526"/>
          <a:ext cx="2428875" cy="866774"/>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お振込先を記入してください。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050">
              <a:solidFill>
                <a:srgbClr val="FF0000"/>
              </a:solidFill>
              <a:latin typeface="ＭＳ Ｐゴシック" panose="020B0600070205080204" pitchFamily="50" charset="-128"/>
              <a:ea typeface="ＭＳ Ｐゴシック" panose="020B0600070205080204" pitchFamily="50" charset="-128"/>
            </a:rPr>
            <a:t>フリガナ</a:t>
          </a:r>
          <a:r>
            <a:rPr kumimoji="1" lang="ja-JP" altLang="en-US" sz="1050">
              <a:solidFill>
                <a:schemeClr val="tx1"/>
              </a:solidFill>
              <a:latin typeface="ＭＳ Ｐゴシック" panose="020B0600070205080204" pitchFamily="50" charset="-128"/>
              <a:ea typeface="ＭＳ Ｐゴシック" panose="020B0600070205080204" pitchFamily="50" charset="-128"/>
            </a:rPr>
            <a:t>もお願いします。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050" b="1">
              <a:solidFill>
                <a:srgbClr val="FF0000"/>
              </a:solidFill>
              <a:latin typeface="ＭＳ Ｐゴシック" panose="020B0600070205080204" pitchFamily="50" charset="-128"/>
              <a:ea typeface="ＭＳ Ｐゴシック" panose="020B0600070205080204" pitchFamily="50" charset="-128"/>
            </a:rPr>
            <a:t>種別の選択も忘れずに</a:t>
          </a:r>
          <a:r>
            <a:rPr kumimoji="1" lang="ja-JP" altLang="en-US" sz="1050">
              <a:solidFill>
                <a:schemeClr val="tx1"/>
              </a:solidFill>
              <a:latin typeface="ＭＳ Ｐゴシック" panose="020B0600070205080204" pitchFamily="50" charset="-128"/>
              <a:ea typeface="ＭＳ Ｐゴシック" panose="020B0600070205080204" pitchFamily="50" charset="-128"/>
            </a:rPr>
            <a:t>お願いします。</a:t>
          </a:r>
        </a:p>
      </xdr:txBody>
    </xdr:sp>
    <xdr:clientData/>
  </xdr:twoCellAnchor>
  <xdr:twoCellAnchor>
    <xdr:from>
      <xdr:col>13</xdr:col>
      <xdr:colOff>152400</xdr:colOff>
      <xdr:row>20</xdr:row>
      <xdr:rowOff>100013</xdr:rowOff>
    </xdr:from>
    <xdr:to>
      <xdr:col>16</xdr:col>
      <xdr:colOff>123825</xdr:colOff>
      <xdr:row>21</xdr:row>
      <xdr:rowOff>38100</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a:off x="3457575" y="5672138"/>
          <a:ext cx="800100" cy="138112"/>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171452</xdr:colOff>
      <xdr:row>10</xdr:row>
      <xdr:rowOff>57150</xdr:rowOff>
    </xdr:from>
    <xdr:to>
      <xdr:col>28</xdr:col>
      <xdr:colOff>190501</xdr:colOff>
      <xdr:row>14</xdr:row>
      <xdr:rowOff>238125</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019427" y="2990850"/>
          <a:ext cx="4105274" cy="1323975"/>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請求明細が多い場合は、一式と記入（別紙請求明細を添付）し、続いて、消費税額、合計額を記入してください。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請求明細については、指定請求明細書（乙）もしくは、協力業者様の所定の明細書でも結構です。</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この１枚で足りる場合は、この欄に明細を記入して消費税額、合計金額を記入してください。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76202</xdr:colOff>
      <xdr:row>9</xdr:row>
      <xdr:rowOff>247652</xdr:rowOff>
    </xdr:from>
    <xdr:to>
      <xdr:col>1</xdr:col>
      <xdr:colOff>161925</xdr:colOff>
      <xdr:row>12</xdr:row>
      <xdr:rowOff>28575</xdr:rowOff>
    </xdr:to>
    <xdr:cxnSp macro="">
      <xdr:nvCxnSpPr>
        <xdr:cNvPr id="34" name="直線矢印コネクタ 33">
          <a:extLst>
            <a:ext uri="{FF2B5EF4-FFF2-40B4-BE49-F238E27FC236}">
              <a16:creationId xmlns:a16="http://schemas.microsoft.com/office/drawing/2014/main" id="{00000000-0008-0000-0200-000022000000}"/>
            </a:ext>
          </a:extLst>
        </xdr:cNvPr>
        <xdr:cNvCxnSpPr/>
      </xdr:nvCxnSpPr>
      <xdr:spPr>
        <a:xfrm flipH="1" flipV="1">
          <a:off x="342902" y="2895602"/>
          <a:ext cx="85723" cy="638173"/>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21</xdr:row>
      <xdr:rowOff>38100</xdr:rowOff>
    </xdr:from>
    <xdr:to>
      <xdr:col>28</xdr:col>
      <xdr:colOff>190500</xdr:colOff>
      <xdr:row>21</xdr:row>
      <xdr:rowOff>180975</xdr:rowOff>
    </xdr:to>
    <xdr:cxnSp macro="">
      <xdr:nvCxnSpPr>
        <xdr:cNvPr id="11" name="直線矢印コネクタ 10">
          <a:extLst>
            <a:ext uri="{FF2B5EF4-FFF2-40B4-BE49-F238E27FC236}">
              <a16:creationId xmlns:a16="http://schemas.microsoft.com/office/drawing/2014/main" id="{B43FCED4-A21B-4073-96C3-E301913F9B87}"/>
            </a:ext>
          </a:extLst>
        </xdr:cNvPr>
        <xdr:cNvCxnSpPr>
          <a:cxnSpLocks/>
        </xdr:cNvCxnSpPr>
      </xdr:nvCxnSpPr>
      <xdr:spPr>
        <a:xfrm flipV="1">
          <a:off x="3457575" y="5810250"/>
          <a:ext cx="3667125" cy="142875"/>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104775</xdr:colOff>
      <xdr:row>2</xdr:row>
      <xdr:rowOff>52388</xdr:rowOff>
    </xdr:from>
    <xdr:to>
      <xdr:col>41</xdr:col>
      <xdr:colOff>0</xdr:colOff>
      <xdr:row>3</xdr:row>
      <xdr:rowOff>171450</xdr:rowOff>
    </xdr:to>
    <xdr:cxnSp macro="">
      <xdr:nvCxnSpPr>
        <xdr:cNvPr id="15" name="直線矢印コネクタ 14">
          <a:extLst>
            <a:ext uri="{FF2B5EF4-FFF2-40B4-BE49-F238E27FC236}">
              <a16:creationId xmlns:a16="http://schemas.microsoft.com/office/drawing/2014/main" id="{EB303255-8632-4D32-A4F4-D9A71D26E361}"/>
            </a:ext>
          </a:extLst>
        </xdr:cNvPr>
        <xdr:cNvCxnSpPr/>
      </xdr:nvCxnSpPr>
      <xdr:spPr>
        <a:xfrm>
          <a:off x="8639175" y="681038"/>
          <a:ext cx="895350" cy="271462"/>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1</xdr:row>
      <xdr:rowOff>19050</xdr:rowOff>
    </xdr:from>
    <xdr:to>
      <xdr:col>36</xdr:col>
      <xdr:colOff>104775</xdr:colOff>
      <xdr:row>3</xdr:row>
      <xdr:rowOff>19050</xdr:rowOff>
    </xdr:to>
    <xdr:sp macro="" textlink="">
      <xdr:nvSpPr>
        <xdr:cNvPr id="18" name="角丸四角形 6">
          <a:extLst>
            <a:ext uri="{FF2B5EF4-FFF2-40B4-BE49-F238E27FC236}">
              <a16:creationId xmlns:a16="http://schemas.microsoft.com/office/drawing/2014/main" id="{D97F633A-051C-444C-92EA-F4B9EF45482D}"/>
            </a:ext>
          </a:extLst>
        </xdr:cNvPr>
        <xdr:cNvSpPr/>
      </xdr:nvSpPr>
      <xdr:spPr>
        <a:xfrm>
          <a:off x="6172200" y="333375"/>
          <a:ext cx="2466975" cy="466725"/>
        </a:xfrm>
        <a:prstGeom prst="round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rgbClr val="FF0000"/>
              </a:solidFill>
              <a:latin typeface="ＭＳ Ｐゴシック" panose="020B0600070205080204" pitchFamily="50" charset="-128"/>
              <a:ea typeface="ＭＳ Ｐゴシック" panose="020B0600070205080204" pitchFamily="50" charset="-128"/>
            </a:rPr>
            <a:t>ここは注文書の金額</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を記入して下さい。</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49</xdr:col>
      <xdr:colOff>371475</xdr:colOff>
      <xdr:row>5</xdr:row>
      <xdr:rowOff>19050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2301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CF51"/>
  <sheetViews>
    <sheetView showGridLines="0" tabSelected="1" view="pageBreakPreview" zoomScaleNormal="100" zoomScaleSheetLayoutView="100" workbookViewId="0">
      <selection activeCell="A31" sqref="A31"/>
    </sheetView>
  </sheetViews>
  <sheetFormatPr defaultRowHeight="17.45" customHeight="1"/>
  <cols>
    <col min="1" max="93" width="1.5" style="243" customWidth="1"/>
    <col min="94" max="256" width="9" style="243"/>
    <col min="257" max="315" width="1.5" style="243" customWidth="1"/>
    <col min="316" max="316" width="9" style="243"/>
    <col min="317" max="317" width="6.375" style="243" customWidth="1"/>
    <col min="318" max="321" width="9" style="243"/>
    <col min="322" max="322" width="11.375" style="243" customWidth="1"/>
    <col min="323" max="512" width="9" style="243"/>
    <col min="513" max="571" width="1.5" style="243" customWidth="1"/>
    <col min="572" max="572" width="9" style="243"/>
    <col min="573" max="573" width="6.375" style="243" customWidth="1"/>
    <col min="574" max="577" width="9" style="243"/>
    <col min="578" max="578" width="11.375" style="243" customWidth="1"/>
    <col min="579" max="768" width="9" style="243"/>
    <col min="769" max="827" width="1.5" style="243" customWidth="1"/>
    <col min="828" max="828" width="9" style="243"/>
    <col min="829" max="829" width="6.375" style="243" customWidth="1"/>
    <col min="830" max="833" width="9" style="243"/>
    <col min="834" max="834" width="11.375" style="243" customWidth="1"/>
    <col min="835" max="1024" width="9" style="243"/>
    <col min="1025" max="1083" width="1.5" style="243" customWidth="1"/>
    <col min="1084" max="1084" width="9" style="243"/>
    <col min="1085" max="1085" width="6.375" style="243" customWidth="1"/>
    <col min="1086" max="1089" width="9" style="243"/>
    <col min="1090" max="1090" width="11.375" style="243" customWidth="1"/>
    <col min="1091" max="1280" width="9" style="243"/>
    <col min="1281" max="1339" width="1.5" style="243" customWidth="1"/>
    <col min="1340" max="1340" width="9" style="243"/>
    <col min="1341" max="1341" width="6.375" style="243" customWidth="1"/>
    <col min="1342" max="1345" width="9" style="243"/>
    <col min="1346" max="1346" width="11.375" style="243" customWidth="1"/>
    <col min="1347" max="1536" width="9" style="243"/>
    <col min="1537" max="1595" width="1.5" style="243" customWidth="1"/>
    <col min="1596" max="1596" width="9" style="243"/>
    <col min="1597" max="1597" width="6.375" style="243" customWidth="1"/>
    <col min="1598" max="1601" width="9" style="243"/>
    <col min="1602" max="1602" width="11.375" style="243" customWidth="1"/>
    <col min="1603" max="1792" width="9" style="243"/>
    <col min="1793" max="1851" width="1.5" style="243" customWidth="1"/>
    <col min="1852" max="1852" width="9" style="243"/>
    <col min="1853" max="1853" width="6.375" style="243" customWidth="1"/>
    <col min="1854" max="1857" width="9" style="243"/>
    <col min="1858" max="1858" width="11.375" style="243" customWidth="1"/>
    <col min="1859" max="2048" width="9" style="243"/>
    <col min="2049" max="2107" width="1.5" style="243" customWidth="1"/>
    <col min="2108" max="2108" width="9" style="243"/>
    <col min="2109" max="2109" width="6.375" style="243" customWidth="1"/>
    <col min="2110" max="2113" width="9" style="243"/>
    <col min="2114" max="2114" width="11.375" style="243" customWidth="1"/>
    <col min="2115" max="2304" width="9" style="243"/>
    <col min="2305" max="2363" width="1.5" style="243" customWidth="1"/>
    <col min="2364" max="2364" width="9" style="243"/>
    <col min="2365" max="2365" width="6.375" style="243" customWidth="1"/>
    <col min="2366" max="2369" width="9" style="243"/>
    <col min="2370" max="2370" width="11.375" style="243" customWidth="1"/>
    <col min="2371" max="2560" width="9" style="243"/>
    <col min="2561" max="2619" width="1.5" style="243" customWidth="1"/>
    <col min="2620" max="2620" width="9" style="243"/>
    <col min="2621" max="2621" width="6.375" style="243" customWidth="1"/>
    <col min="2622" max="2625" width="9" style="243"/>
    <col min="2626" max="2626" width="11.375" style="243" customWidth="1"/>
    <col min="2627" max="2816" width="9" style="243"/>
    <col min="2817" max="2875" width="1.5" style="243" customWidth="1"/>
    <col min="2876" max="2876" width="9" style="243"/>
    <col min="2877" max="2877" width="6.375" style="243" customWidth="1"/>
    <col min="2878" max="2881" width="9" style="243"/>
    <col min="2882" max="2882" width="11.375" style="243" customWidth="1"/>
    <col min="2883" max="3072" width="9" style="243"/>
    <col min="3073" max="3131" width="1.5" style="243" customWidth="1"/>
    <col min="3132" max="3132" width="9" style="243"/>
    <col min="3133" max="3133" width="6.375" style="243" customWidth="1"/>
    <col min="3134" max="3137" width="9" style="243"/>
    <col min="3138" max="3138" width="11.375" style="243" customWidth="1"/>
    <col min="3139" max="3328" width="9" style="243"/>
    <col min="3329" max="3387" width="1.5" style="243" customWidth="1"/>
    <col min="3388" max="3388" width="9" style="243"/>
    <col min="3389" max="3389" width="6.375" style="243" customWidth="1"/>
    <col min="3390" max="3393" width="9" style="243"/>
    <col min="3394" max="3394" width="11.375" style="243" customWidth="1"/>
    <col min="3395" max="3584" width="9" style="243"/>
    <col min="3585" max="3643" width="1.5" style="243" customWidth="1"/>
    <col min="3644" max="3644" width="9" style="243"/>
    <col min="3645" max="3645" width="6.375" style="243" customWidth="1"/>
    <col min="3646" max="3649" width="9" style="243"/>
    <col min="3650" max="3650" width="11.375" style="243" customWidth="1"/>
    <col min="3651" max="3840" width="9" style="243"/>
    <col min="3841" max="3899" width="1.5" style="243" customWidth="1"/>
    <col min="3900" max="3900" width="9" style="243"/>
    <col min="3901" max="3901" width="6.375" style="243" customWidth="1"/>
    <col min="3902" max="3905" width="9" style="243"/>
    <col min="3906" max="3906" width="11.375" style="243" customWidth="1"/>
    <col min="3907" max="4096" width="9" style="243"/>
    <col min="4097" max="4155" width="1.5" style="243" customWidth="1"/>
    <col min="4156" max="4156" width="9" style="243"/>
    <col min="4157" max="4157" width="6.375" style="243" customWidth="1"/>
    <col min="4158" max="4161" width="9" style="243"/>
    <col min="4162" max="4162" width="11.375" style="243" customWidth="1"/>
    <col min="4163" max="4352" width="9" style="243"/>
    <col min="4353" max="4411" width="1.5" style="243" customWidth="1"/>
    <col min="4412" max="4412" width="9" style="243"/>
    <col min="4413" max="4413" width="6.375" style="243" customWidth="1"/>
    <col min="4414" max="4417" width="9" style="243"/>
    <col min="4418" max="4418" width="11.375" style="243" customWidth="1"/>
    <col min="4419" max="4608" width="9" style="243"/>
    <col min="4609" max="4667" width="1.5" style="243" customWidth="1"/>
    <col min="4668" max="4668" width="9" style="243"/>
    <col min="4669" max="4669" width="6.375" style="243" customWidth="1"/>
    <col min="4670" max="4673" width="9" style="243"/>
    <col min="4674" max="4674" width="11.375" style="243" customWidth="1"/>
    <col min="4675" max="4864" width="9" style="243"/>
    <col min="4865" max="4923" width="1.5" style="243" customWidth="1"/>
    <col min="4924" max="4924" width="9" style="243"/>
    <col min="4925" max="4925" width="6.375" style="243" customWidth="1"/>
    <col min="4926" max="4929" width="9" style="243"/>
    <col min="4930" max="4930" width="11.375" style="243" customWidth="1"/>
    <col min="4931" max="5120" width="9" style="243"/>
    <col min="5121" max="5179" width="1.5" style="243" customWidth="1"/>
    <col min="5180" max="5180" width="9" style="243"/>
    <col min="5181" max="5181" width="6.375" style="243" customWidth="1"/>
    <col min="5182" max="5185" width="9" style="243"/>
    <col min="5186" max="5186" width="11.375" style="243" customWidth="1"/>
    <col min="5187" max="5376" width="9" style="243"/>
    <col min="5377" max="5435" width="1.5" style="243" customWidth="1"/>
    <col min="5436" max="5436" width="9" style="243"/>
    <col min="5437" max="5437" width="6.375" style="243" customWidth="1"/>
    <col min="5438" max="5441" width="9" style="243"/>
    <col min="5442" max="5442" width="11.375" style="243" customWidth="1"/>
    <col min="5443" max="5632" width="9" style="243"/>
    <col min="5633" max="5691" width="1.5" style="243" customWidth="1"/>
    <col min="5692" max="5692" width="9" style="243"/>
    <col min="5693" max="5693" width="6.375" style="243" customWidth="1"/>
    <col min="5694" max="5697" width="9" style="243"/>
    <col min="5698" max="5698" width="11.375" style="243" customWidth="1"/>
    <col min="5699" max="5888" width="9" style="243"/>
    <col min="5889" max="5947" width="1.5" style="243" customWidth="1"/>
    <col min="5948" max="5948" width="9" style="243"/>
    <col min="5949" max="5949" width="6.375" style="243" customWidth="1"/>
    <col min="5950" max="5953" width="9" style="243"/>
    <col min="5954" max="5954" width="11.375" style="243" customWidth="1"/>
    <col min="5955" max="6144" width="9" style="243"/>
    <col min="6145" max="6203" width="1.5" style="243" customWidth="1"/>
    <col min="6204" max="6204" width="9" style="243"/>
    <col min="6205" max="6205" width="6.375" style="243" customWidth="1"/>
    <col min="6206" max="6209" width="9" style="243"/>
    <col min="6210" max="6210" width="11.375" style="243" customWidth="1"/>
    <col min="6211" max="6400" width="9" style="243"/>
    <col min="6401" max="6459" width="1.5" style="243" customWidth="1"/>
    <col min="6460" max="6460" width="9" style="243"/>
    <col min="6461" max="6461" width="6.375" style="243" customWidth="1"/>
    <col min="6462" max="6465" width="9" style="243"/>
    <col min="6466" max="6466" width="11.375" style="243" customWidth="1"/>
    <col min="6467" max="6656" width="9" style="243"/>
    <col min="6657" max="6715" width="1.5" style="243" customWidth="1"/>
    <col min="6716" max="6716" width="9" style="243"/>
    <col min="6717" max="6717" width="6.375" style="243" customWidth="1"/>
    <col min="6718" max="6721" width="9" style="243"/>
    <col min="6722" max="6722" width="11.375" style="243" customWidth="1"/>
    <col min="6723" max="6912" width="9" style="243"/>
    <col min="6913" max="6971" width="1.5" style="243" customWidth="1"/>
    <col min="6972" max="6972" width="9" style="243"/>
    <col min="6973" max="6973" width="6.375" style="243" customWidth="1"/>
    <col min="6974" max="6977" width="9" style="243"/>
    <col min="6978" max="6978" width="11.375" style="243" customWidth="1"/>
    <col min="6979" max="7168" width="9" style="243"/>
    <col min="7169" max="7227" width="1.5" style="243" customWidth="1"/>
    <col min="7228" max="7228" width="9" style="243"/>
    <col min="7229" max="7229" width="6.375" style="243" customWidth="1"/>
    <col min="7230" max="7233" width="9" style="243"/>
    <col min="7234" max="7234" width="11.375" style="243" customWidth="1"/>
    <col min="7235" max="7424" width="9" style="243"/>
    <col min="7425" max="7483" width="1.5" style="243" customWidth="1"/>
    <col min="7484" max="7484" width="9" style="243"/>
    <col min="7485" max="7485" width="6.375" style="243" customWidth="1"/>
    <col min="7486" max="7489" width="9" style="243"/>
    <col min="7490" max="7490" width="11.375" style="243" customWidth="1"/>
    <col min="7491" max="7680" width="9" style="243"/>
    <col min="7681" max="7739" width="1.5" style="243" customWidth="1"/>
    <col min="7740" max="7740" width="9" style="243"/>
    <col min="7741" max="7741" width="6.375" style="243" customWidth="1"/>
    <col min="7742" max="7745" width="9" style="243"/>
    <col min="7746" max="7746" width="11.375" style="243" customWidth="1"/>
    <col min="7747" max="7936" width="9" style="243"/>
    <col min="7937" max="7995" width="1.5" style="243" customWidth="1"/>
    <col min="7996" max="7996" width="9" style="243"/>
    <col min="7997" max="7997" width="6.375" style="243" customWidth="1"/>
    <col min="7998" max="8001" width="9" style="243"/>
    <col min="8002" max="8002" width="11.375" style="243" customWidth="1"/>
    <col min="8003" max="8192" width="9" style="243"/>
    <col min="8193" max="8251" width="1.5" style="243" customWidth="1"/>
    <col min="8252" max="8252" width="9" style="243"/>
    <col min="8253" max="8253" width="6.375" style="243" customWidth="1"/>
    <col min="8254" max="8257" width="9" style="243"/>
    <col min="8258" max="8258" width="11.375" style="243" customWidth="1"/>
    <col min="8259" max="8448" width="9" style="243"/>
    <col min="8449" max="8507" width="1.5" style="243" customWidth="1"/>
    <col min="8508" max="8508" width="9" style="243"/>
    <col min="8509" max="8509" width="6.375" style="243" customWidth="1"/>
    <col min="8510" max="8513" width="9" style="243"/>
    <col min="8514" max="8514" width="11.375" style="243" customWidth="1"/>
    <col min="8515" max="8704" width="9" style="243"/>
    <col min="8705" max="8763" width="1.5" style="243" customWidth="1"/>
    <col min="8764" max="8764" width="9" style="243"/>
    <col min="8765" max="8765" width="6.375" style="243" customWidth="1"/>
    <col min="8766" max="8769" width="9" style="243"/>
    <col min="8770" max="8770" width="11.375" style="243" customWidth="1"/>
    <col min="8771" max="8960" width="9" style="243"/>
    <col min="8961" max="9019" width="1.5" style="243" customWidth="1"/>
    <col min="9020" max="9020" width="9" style="243"/>
    <col min="9021" max="9021" width="6.375" style="243" customWidth="1"/>
    <col min="9022" max="9025" width="9" style="243"/>
    <col min="9026" max="9026" width="11.375" style="243" customWidth="1"/>
    <col min="9027" max="9216" width="9" style="243"/>
    <col min="9217" max="9275" width="1.5" style="243" customWidth="1"/>
    <col min="9276" max="9276" width="9" style="243"/>
    <col min="9277" max="9277" width="6.375" style="243" customWidth="1"/>
    <col min="9278" max="9281" width="9" style="243"/>
    <col min="9282" max="9282" width="11.375" style="243" customWidth="1"/>
    <col min="9283" max="9472" width="9" style="243"/>
    <col min="9473" max="9531" width="1.5" style="243" customWidth="1"/>
    <col min="9532" max="9532" width="9" style="243"/>
    <col min="9533" max="9533" width="6.375" style="243" customWidth="1"/>
    <col min="9534" max="9537" width="9" style="243"/>
    <col min="9538" max="9538" width="11.375" style="243" customWidth="1"/>
    <col min="9539" max="9728" width="9" style="243"/>
    <col min="9729" max="9787" width="1.5" style="243" customWidth="1"/>
    <col min="9788" max="9788" width="9" style="243"/>
    <col min="9789" max="9789" width="6.375" style="243" customWidth="1"/>
    <col min="9790" max="9793" width="9" style="243"/>
    <col min="9794" max="9794" width="11.375" style="243" customWidth="1"/>
    <col min="9795" max="9984" width="9" style="243"/>
    <col min="9985" max="10043" width="1.5" style="243" customWidth="1"/>
    <col min="10044" max="10044" width="9" style="243"/>
    <col min="10045" max="10045" width="6.375" style="243" customWidth="1"/>
    <col min="10046" max="10049" width="9" style="243"/>
    <col min="10050" max="10050" width="11.375" style="243" customWidth="1"/>
    <col min="10051" max="10240" width="9" style="243"/>
    <col min="10241" max="10299" width="1.5" style="243" customWidth="1"/>
    <col min="10300" max="10300" width="9" style="243"/>
    <col min="10301" max="10301" width="6.375" style="243" customWidth="1"/>
    <col min="10302" max="10305" width="9" style="243"/>
    <col min="10306" max="10306" width="11.375" style="243" customWidth="1"/>
    <col min="10307" max="10496" width="9" style="243"/>
    <col min="10497" max="10555" width="1.5" style="243" customWidth="1"/>
    <col min="10556" max="10556" width="9" style="243"/>
    <col min="10557" max="10557" width="6.375" style="243" customWidth="1"/>
    <col min="10558" max="10561" width="9" style="243"/>
    <col min="10562" max="10562" width="11.375" style="243" customWidth="1"/>
    <col min="10563" max="10752" width="9" style="243"/>
    <col min="10753" max="10811" width="1.5" style="243" customWidth="1"/>
    <col min="10812" max="10812" width="9" style="243"/>
    <col min="10813" max="10813" width="6.375" style="243" customWidth="1"/>
    <col min="10814" max="10817" width="9" style="243"/>
    <col min="10818" max="10818" width="11.375" style="243" customWidth="1"/>
    <col min="10819" max="11008" width="9" style="243"/>
    <col min="11009" max="11067" width="1.5" style="243" customWidth="1"/>
    <col min="11068" max="11068" width="9" style="243"/>
    <col min="11069" max="11069" width="6.375" style="243" customWidth="1"/>
    <col min="11070" max="11073" width="9" style="243"/>
    <col min="11074" max="11074" width="11.375" style="243" customWidth="1"/>
    <col min="11075" max="11264" width="9" style="243"/>
    <col min="11265" max="11323" width="1.5" style="243" customWidth="1"/>
    <col min="11324" max="11324" width="9" style="243"/>
    <col min="11325" max="11325" width="6.375" style="243" customWidth="1"/>
    <col min="11326" max="11329" width="9" style="243"/>
    <col min="11330" max="11330" width="11.375" style="243" customWidth="1"/>
    <col min="11331" max="11520" width="9" style="243"/>
    <col min="11521" max="11579" width="1.5" style="243" customWidth="1"/>
    <col min="11580" max="11580" width="9" style="243"/>
    <col min="11581" max="11581" width="6.375" style="243" customWidth="1"/>
    <col min="11582" max="11585" width="9" style="243"/>
    <col min="11586" max="11586" width="11.375" style="243" customWidth="1"/>
    <col min="11587" max="11776" width="9" style="243"/>
    <col min="11777" max="11835" width="1.5" style="243" customWidth="1"/>
    <col min="11836" max="11836" width="9" style="243"/>
    <col min="11837" max="11837" width="6.375" style="243" customWidth="1"/>
    <col min="11838" max="11841" width="9" style="243"/>
    <col min="11842" max="11842" width="11.375" style="243" customWidth="1"/>
    <col min="11843" max="12032" width="9" style="243"/>
    <col min="12033" max="12091" width="1.5" style="243" customWidth="1"/>
    <col min="12092" max="12092" width="9" style="243"/>
    <col min="12093" max="12093" width="6.375" style="243" customWidth="1"/>
    <col min="12094" max="12097" width="9" style="243"/>
    <col min="12098" max="12098" width="11.375" style="243" customWidth="1"/>
    <col min="12099" max="12288" width="9" style="243"/>
    <col min="12289" max="12347" width="1.5" style="243" customWidth="1"/>
    <col min="12348" max="12348" width="9" style="243"/>
    <col min="12349" max="12349" width="6.375" style="243" customWidth="1"/>
    <col min="12350" max="12353" width="9" style="243"/>
    <col min="12354" max="12354" width="11.375" style="243" customWidth="1"/>
    <col min="12355" max="12544" width="9" style="243"/>
    <col min="12545" max="12603" width="1.5" style="243" customWidth="1"/>
    <col min="12604" max="12604" width="9" style="243"/>
    <col min="12605" max="12605" width="6.375" style="243" customWidth="1"/>
    <col min="12606" max="12609" width="9" style="243"/>
    <col min="12610" max="12610" width="11.375" style="243" customWidth="1"/>
    <col min="12611" max="12800" width="9" style="243"/>
    <col min="12801" max="12859" width="1.5" style="243" customWidth="1"/>
    <col min="12860" max="12860" width="9" style="243"/>
    <col min="12861" max="12861" width="6.375" style="243" customWidth="1"/>
    <col min="12862" max="12865" width="9" style="243"/>
    <col min="12866" max="12866" width="11.375" style="243" customWidth="1"/>
    <col min="12867" max="13056" width="9" style="243"/>
    <col min="13057" max="13115" width="1.5" style="243" customWidth="1"/>
    <col min="13116" max="13116" width="9" style="243"/>
    <col min="13117" max="13117" width="6.375" style="243" customWidth="1"/>
    <col min="13118" max="13121" width="9" style="243"/>
    <col min="13122" max="13122" width="11.375" style="243" customWidth="1"/>
    <col min="13123" max="13312" width="9" style="243"/>
    <col min="13313" max="13371" width="1.5" style="243" customWidth="1"/>
    <col min="13372" max="13372" width="9" style="243"/>
    <col min="13373" max="13373" width="6.375" style="243" customWidth="1"/>
    <col min="13374" max="13377" width="9" style="243"/>
    <col min="13378" max="13378" width="11.375" style="243" customWidth="1"/>
    <col min="13379" max="13568" width="9" style="243"/>
    <col min="13569" max="13627" width="1.5" style="243" customWidth="1"/>
    <col min="13628" max="13628" width="9" style="243"/>
    <col min="13629" max="13629" width="6.375" style="243" customWidth="1"/>
    <col min="13630" max="13633" width="9" style="243"/>
    <col min="13634" max="13634" width="11.375" style="243" customWidth="1"/>
    <col min="13635" max="13824" width="9" style="243"/>
    <col min="13825" max="13883" width="1.5" style="243" customWidth="1"/>
    <col min="13884" max="13884" width="9" style="243"/>
    <col min="13885" max="13885" width="6.375" style="243" customWidth="1"/>
    <col min="13886" max="13889" width="9" style="243"/>
    <col min="13890" max="13890" width="11.375" style="243" customWidth="1"/>
    <col min="13891" max="14080" width="9" style="243"/>
    <col min="14081" max="14139" width="1.5" style="243" customWidth="1"/>
    <col min="14140" max="14140" width="9" style="243"/>
    <col min="14141" max="14141" width="6.375" style="243" customWidth="1"/>
    <col min="14142" max="14145" width="9" style="243"/>
    <col min="14146" max="14146" width="11.375" style="243" customWidth="1"/>
    <col min="14147" max="14336" width="9" style="243"/>
    <col min="14337" max="14395" width="1.5" style="243" customWidth="1"/>
    <col min="14396" max="14396" width="9" style="243"/>
    <col min="14397" max="14397" width="6.375" style="243" customWidth="1"/>
    <col min="14398" max="14401" width="9" style="243"/>
    <col min="14402" max="14402" width="11.375" style="243" customWidth="1"/>
    <col min="14403" max="14592" width="9" style="243"/>
    <col min="14593" max="14651" width="1.5" style="243" customWidth="1"/>
    <col min="14652" max="14652" width="9" style="243"/>
    <col min="14653" max="14653" width="6.375" style="243" customWidth="1"/>
    <col min="14654" max="14657" width="9" style="243"/>
    <col min="14658" max="14658" width="11.375" style="243" customWidth="1"/>
    <col min="14659" max="14848" width="9" style="243"/>
    <col min="14849" max="14907" width="1.5" style="243" customWidth="1"/>
    <col min="14908" max="14908" width="9" style="243"/>
    <col min="14909" max="14909" width="6.375" style="243" customWidth="1"/>
    <col min="14910" max="14913" width="9" style="243"/>
    <col min="14914" max="14914" width="11.375" style="243" customWidth="1"/>
    <col min="14915" max="15104" width="9" style="243"/>
    <col min="15105" max="15163" width="1.5" style="243" customWidth="1"/>
    <col min="15164" max="15164" width="9" style="243"/>
    <col min="15165" max="15165" width="6.375" style="243" customWidth="1"/>
    <col min="15166" max="15169" width="9" style="243"/>
    <col min="15170" max="15170" width="11.375" style="243" customWidth="1"/>
    <col min="15171" max="15360" width="9" style="243"/>
    <col min="15361" max="15419" width="1.5" style="243" customWidth="1"/>
    <col min="15420" max="15420" width="9" style="243"/>
    <col min="15421" max="15421" width="6.375" style="243" customWidth="1"/>
    <col min="15422" max="15425" width="9" style="243"/>
    <col min="15426" max="15426" width="11.375" style="243" customWidth="1"/>
    <col min="15427" max="15616" width="9" style="243"/>
    <col min="15617" max="15675" width="1.5" style="243" customWidth="1"/>
    <col min="15676" max="15676" width="9" style="243"/>
    <col min="15677" max="15677" width="6.375" style="243" customWidth="1"/>
    <col min="15678" max="15681" width="9" style="243"/>
    <col min="15682" max="15682" width="11.375" style="243" customWidth="1"/>
    <col min="15683" max="15872" width="9" style="243"/>
    <col min="15873" max="15931" width="1.5" style="243" customWidth="1"/>
    <col min="15932" max="15932" width="9" style="243"/>
    <col min="15933" max="15933" width="6.375" style="243" customWidth="1"/>
    <col min="15934" max="15937" width="9" style="243"/>
    <col min="15938" max="15938" width="11.375" style="243" customWidth="1"/>
    <col min="15939" max="16128" width="9" style="243"/>
    <col min="16129" max="16187" width="1.5" style="243" customWidth="1"/>
    <col min="16188" max="16188" width="9" style="243"/>
    <col min="16189" max="16189" width="6.375" style="243" customWidth="1"/>
    <col min="16190" max="16193" width="9" style="243"/>
    <col min="16194" max="16194" width="11.375" style="243" customWidth="1"/>
    <col min="16195" max="16384" width="9" style="243"/>
  </cols>
  <sheetData>
    <row r="2" spans="1:84" ht="17.45" customHeight="1">
      <c r="B2" s="353" t="s">
        <v>94</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5"/>
      <c r="AM2" s="355"/>
      <c r="AN2" s="355"/>
      <c r="AO2" s="355"/>
      <c r="AP2" s="355"/>
      <c r="AQ2" s="355"/>
      <c r="AR2" s="355"/>
      <c r="AS2" s="355"/>
      <c r="AT2" s="355"/>
      <c r="AU2" s="355"/>
      <c r="AV2" s="355"/>
      <c r="AW2" s="355"/>
      <c r="AX2" s="355"/>
    </row>
    <row r="3" spans="1:84" ht="17.45" customHeight="1">
      <c r="A3" s="242"/>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246"/>
      <c r="AM3" s="246"/>
      <c r="AN3" s="246"/>
      <c r="AO3" s="246"/>
      <c r="AP3" s="246"/>
      <c r="AQ3" s="246"/>
      <c r="AR3" s="246"/>
      <c r="AS3" s="246"/>
      <c r="AT3" s="246"/>
      <c r="AU3" s="246"/>
      <c r="AV3" s="246"/>
      <c r="AW3" s="246"/>
      <c r="AX3" s="246"/>
      <c r="AY3" s="246"/>
    </row>
    <row r="4" spans="1:84" ht="17.45" customHeight="1">
      <c r="A4" s="242"/>
      <c r="B4" s="261"/>
      <c r="C4" s="261"/>
      <c r="D4" s="261"/>
      <c r="E4" s="261" t="s">
        <v>103</v>
      </c>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46"/>
      <c r="AM4" s="246"/>
      <c r="AN4" s="246"/>
      <c r="AO4" s="246"/>
      <c r="AP4" s="246"/>
      <c r="AQ4" s="246"/>
      <c r="AR4" s="246"/>
      <c r="AS4" s="246"/>
      <c r="AT4" s="246"/>
      <c r="AU4" s="246"/>
      <c r="AV4" s="246"/>
      <c r="AW4" s="246"/>
      <c r="AX4" s="246"/>
      <c r="AY4" s="246"/>
    </row>
    <row r="5" spans="1:84" ht="17.45" customHeight="1">
      <c r="B5" s="356"/>
      <c r="C5" s="357"/>
      <c r="D5" s="242"/>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5"/>
      <c r="AS5" s="245"/>
      <c r="AT5" s="245"/>
      <c r="AU5" s="245"/>
      <c r="AV5" s="245"/>
      <c r="AW5" s="245"/>
      <c r="AX5" s="246"/>
      <c r="AY5" s="246"/>
    </row>
    <row r="6" spans="1:84" ht="17.45" customHeight="1">
      <c r="B6" s="358"/>
      <c r="C6" s="359"/>
      <c r="D6" s="246" t="s">
        <v>134</v>
      </c>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57"/>
      <c r="AE6" s="257"/>
      <c r="AF6" s="257"/>
      <c r="AG6" s="257"/>
      <c r="AH6" s="257"/>
      <c r="AI6" s="257"/>
      <c r="AJ6" s="257"/>
      <c r="AK6" s="257"/>
      <c r="AL6" s="257"/>
      <c r="AM6" s="257"/>
      <c r="AN6" s="257"/>
      <c r="AO6" s="257"/>
      <c r="AP6" s="257"/>
      <c r="AQ6" s="257"/>
      <c r="AR6" s="257"/>
      <c r="AS6" s="257"/>
      <c r="AT6" s="257"/>
      <c r="AU6" s="257"/>
      <c r="AV6" s="257"/>
      <c r="AW6" s="257"/>
      <c r="AX6" s="257"/>
      <c r="AY6" s="257"/>
      <c r="AZ6" s="256"/>
      <c r="BA6" s="256"/>
      <c r="BB6" s="257"/>
      <c r="BC6" s="256"/>
      <c r="BD6" s="256"/>
      <c r="BE6" s="256"/>
      <c r="BF6" s="256"/>
      <c r="BG6" s="256"/>
      <c r="BH6" s="256"/>
      <c r="BI6" s="256"/>
      <c r="BJ6" s="256"/>
      <c r="BK6" s="256"/>
      <c r="BL6" s="256"/>
      <c r="BM6" s="256"/>
      <c r="BN6" s="256"/>
    </row>
    <row r="7" spans="1:84" ht="17.45" customHeight="1">
      <c r="B7" s="360"/>
      <c r="C7" s="361"/>
      <c r="D7" s="246"/>
      <c r="E7" s="246"/>
      <c r="F7" s="246"/>
      <c r="G7" s="246"/>
      <c r="H7" s="246"/>
      <c r="AN7" s="246"/>
      <c r="AO7" s="246"/>
      <c r="AP7" s="246"/>
      <c r="AQ7" s="246"/>
      <c r="AR7" s="246"/>
      <c r="AS7" s="246"/>
      <c r="AT7" s="246"/>
      <c r="AU7" s="246"/>
      <c r="AV7" s="246"/>
      <c r="AW7" s="246"/>
      <c r="AX7" s="246"/>
      <c r="AY7" s="246"/>
    </row>
    <row r="8" spans="1:84" ht="17.45" customHeight="1">
      <c r="A8" s="253"/>
      <c r="B8" s="360"/>
      <c r="C8" s="360"/>
      <c r="D8" s="246" t="s">
        <v>111</v>
      </c>
      <c r="E8" s="246"/>
      <c r="F8" s="246"/>
      <c r="G8" s="246"/>
      <c r="H8" s="246"/>
      <c r="P8" s="256"/>
      <c r="Q8" s="256"/>
      <c r="R8" s="256"/>
      <c r="S8" s="256"/>
      <c r="T8" s="256"/>
      <c r="U8" s="256"/>
      <c r="V8" s="256"/>
      <c r="W8" s="256"/>
      <c r="X8" s="256"/>
      <c r="Y8" s="256"/>
      <c r="Z8" s="256"/>
      <c r="AN8" s="246"/>
      <c r="AO8" s="246"/>
      <c r="AP8" s="246"/>
      <c r="AQ8" s="246"/>
      <c r="AR8" s="246"/>
      <c r="AS8" s="246"/>
      <c r="AT8" s="246"/>
      <c r="AU8" s="246"/>
      <c r="AV8" s="246"/>
      <c r="AW8" s="246"/>
      <c r="AX8" s="246"/>
      <c r="AY8" s="246"/>
    </row>
    <row r="9" spans="1:84" ht="17.45" customHeight="1">
      <c r="A9" s="253"/>
      <c r="B9" s="247"/>
      <c r="C9" s="247"/>
      <c r="D9" s="246"/>
      <c r="E9" s="246" t="s">
        <v>116</v>
      </c>
      <c r="F9" s="246"/>
      <c r="G9" s="246"/>
      <c r="H9" s="246"/>
      <c r="P9" s="256"/>
      <c r="Q9" s="256"/>
      <c r="R9" s="256"/>
      <c r="S9" s="256"/>
      <c r="T9" s="256"/>
      <c r="U9" s="256"/>
      <c r="V9" s="256"/>
      <c r="W9" s="256"/>
      <c r="X9" s="256"/>
      <c r="Y9" s="256"/>
      <c r="Z9" s="256"/>
      <c r="AA9" s="256"/>
      <c r="AB9" s="256"/>
      <c r="AC9" s="256"/>
      <c r="AD9" s="256"/>
      <c r="AE9" s="256"/>
      <c r="AF9" s="256"/>
      <c r="AG9" s="256"/>
      <c r="AH9" s="256"/>
      <c r="AI9" s="256"/>
      <c r="AJ9" s="256"/>
      <c r="AK9" s="256"/>
      <c r="AL9" s="256"/>
      <c r="AN9" s="246"/>
      <c r="AO9" s="246"/>
      <c r="AP9" s="246"/>
      <c r="AQ9" s="246"/>
      <c r="AR9" s="246"/>
      <c r="AS9" s="246"/>
      <c r="AT9" s="246"/>
      <c r="AU9" s="246"/>
      <c r="AV9" s="246"/>
      <c r="AW9" s="246"/>
      <c r="AX9" s="246"/>
      <c r="AY9" s="246"/>
    </row>
    <row r="10" spans="1:84" ht="17.45" customHeight="1">
      <c r="A10" s="253"/>
      <c r="B10" s="247"/>
      <c r="C10" s="246"/>
      <c r="D10" s="246"/>
      <c r="E10" s="246"/>
      <c r="F10" s="246"/>
      <c r="G10" s="246"/>
      <c r="H10" s="246"/>
      <c r="AN10" s="246"/>
      <c r="AO10" s="246"/>
      <c r="AP10" s="246"/>
      <c r="AQ10" s="246"/>
      <c r="AR10" s="246"/>
      <c r="AS10" s="246"/>
      <c r="AT10" s="246"/>
      <c r="AU10" s="246"/>
      <c r="AV10" s="246"/>
      <c r="AW10" s="246"/>
      <c r="AX10" s="246"/>
      <c r="AY10" s="246"/>
    </row>
    <row r="11" spans="1:84" ht="17.45" customHeight="1">
      <c r="B11" s="247"/>
      <c r="C11" s="246"/>
      <c r="D11" s="246" t="s">
        <v>117</v>
      </c>
      <c r="E11" s="246"/>
      <c r="F11" s="246"/>
      <c r="G11" s="246"/>
      <c r="H11" s="246"/>
      <c r="I11" s="246"/>
      <c r="J11" s="246"/>
      <c r="K11" s="246"/>
      <c r="L11" s="246"/>
      <c r="M11" s="246"/>
      <c r="N11" s="246"/>
      <c r="O11" s="246"/>
      <c r="P11" s="246"/>
      <c r="Q11" s="246"/>
      <c r="R11" s="246"/>
      <c r="S11" s="246"/>
      <c r="T11" s="246"/>
      <c r="U11" s="246"/>
      <c r="V11" s="246"/>
      <c r="W11" s="246"/>
      <c r="X11" s="246"/>
      <c r="Y11" s="246"/>
      <c r="Z11" s="246"/>
      <c r="AA11" s="257"/>
      <c r="AB11" s="257"/>
      <c r="AC11" s="257"/>
      <c r="AD11" s="257"/>
      <c r="AE11" s="257"/>
      <c r="AF11" s="257"/>
      <c r="AG11" s="257"/>
      <c r="AH11" s="257"/>
      <c r="AI11" s="257"/>
      <c r="AJ11" s="257"/>
      <c r="AK11" s="257"/>
      <c r="AL11" s="257"/>
      <c r="AM11" s="257"/>
      <c r="AN11" s="256"/>
      <c r="AO11" s="256"/>
      <c r="AP11" s="256"/>
      <c r="BB11" s="256"/>
      <c r="BC11" s="256"/>
      <c r="BD11" s="256"/>
      <c r="BE11" s="256"/>
      <c r="BF11" s="256"/>
      <c r="BG11" s="256"/>
      <c r="BH11" s="256"/>
      <c r="BI11" s="256"/>
      <c r="BJ11" s="256"/>
      <c r="BK11" s="256"/>
      <c r="BL11" s="256"/>
      <c r="BM11" s="256"/>
      <c r="BN11" s="256"/>
      <c r="BO11" s="256"/>
      <c r="BP11" s="256"/>
      <c r="BQ11" s="256"/>
      <c r="BR11" s="256"/>
      <c r="BS11" s="256"/>
      <c r="BT11" s="256"/>
      <c r="BU11" s="256"/>
    </row>
    <row r="12" spans="1:84" ht="17.45" customHeight="1">
      <c r="B12" s="247"/>
      <c r="C12" s="246"/>
      <c r="D12" s="246"/>
    </row>
    <row r="13" spans="1:84" ht="17.45" customHeight="1">
      <c r="B13" s="247"/>
      <c r="C13" s="246"/>
      <c r="D13" s="246" t="s">
        <v>100</v>
      </c>
      <c r="BR13" s="256"/>
      <c r="BS13" s="256"/>
      <c r="BT13" s="256"/>
      <c r="BU13" s="256"/>
      <c r="BV13" s="256"/>
      <c r="BW13" s="256"/>
      <c r="BX13" s="256"/>
      <c r="BY13" s="256"/>
      <c r="BZ13" s="256"/>
      <c r="CA13" s="256"/>
      <c r="CB13" s="256"/>
      <c r="CC13" s="256"/>
      <c r="CD13" s="256"/>
      <c r="CE13" s="256"/>
      <c r="CF13" s="256"/>
    </row>
    <row r="14" spans="1:84" ht="17.45" customHeight="1">
      <c r="B14" s="247"/>
      <c r="C14" s="246"/>
      <c r="D14" s="246" t="s">
        <v>99</v>
      </c>
    </row>
    <row r="15" spans="1:84" ht="17.45" customHeight="1">
      <c r="B15" s="247"/>
      <c r="C15" s="246"/>
      <c r="D15" s="246"/>
    </row>
    <row r="16" spans="1:84" ht="17.45" customHeight="1">
      <c r="B16" s="247"/>
      <c r="C16" s="246"/>
      <c r="D16" s="246" t="s">
        <v>104</v>
      </c>
    </row>
    <row r="17" spans="1:73" ht="17.45" customHeight="1">
      <c r="B17" s="247"/>
      <c r="C17" s="246"/>
      <c r="D17" s="246" t="s">
        <v>102</v>
      </c>
    </row>
    <row r="18" spans="1:73" ht="17.45" customHeight="1">
      <c r="B18" s="360"/>
      <c r="C18" s="361"/>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row>
    <row r="19" spans="1:73" ht="17.45" customHeight="1">
      <c r="B19" s="360"/>
      <c r="C19" s="361"/>
      <c r="D19" s="243" t="s">
        <v>101</v>
      </c>
      <c r="E19" s="246"/>
      <c r="F19" s="246"/>
      <c r="G19" s="246"/>
      <c r="H19" s="246"/>
      <c r="I19" s="246"/>
      <c r="J19" s="246"/>
      <c r="K19" s="257"/>
      <c r="L19" s="257"/>
      <c r="M19" s="257"/>
      <c r="N19" s="257"/>
      <c r="O19" s="257"/>
      <c r="P19" s="257"/>
      <c r="Q19" s="257"/>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row>
    <row r="20" spans="1:73" ht="17.45" customHeight="1">
      <c r="B20" s="360"/>
      <c r="C20" s="361"/>
      <c r="E20" s="243" t="s">
        <v>135</v>
      </c>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BG20" s="256"/>
      <c r="BH20" s="256"/>
      <c r="BI20" s="256"/>
      <c r="BJ20" s="256"/>
      <c r="BK20" s="256"/>
      <c r="BL20" s="256"/>
      <c r="BM20" s="256"/>
      <c r="BN20" s="256"/>
      <c r="BO20" s="256"/>
      <c r="BP20" s="256"/>
      <c r="BQ20" s="256"/>
      <c r="BR20" s="256"/>
      <c r="BS20" s="256"/>
      <c r="BT20" s="256"/>
      <c r="BU20" s="256"/>
    </row>
    <row r="21" spans="1:73" ht="17.45" customHeight="1">
      <c r="B21" s="247"/>
      <c r="C21" s="246"/>
      <c r="E21" s="246" t="s">
        <v>136</v>
      </c>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row>
    <row r="22" spans="1:73" ht="17.45" customHeight="1">
      <c r="B22" s="360"/>
      <c r="C22" s="361"/>
      <c r="E22" s="246" t="s">
        <v>137</v>
      </c>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row>
    <row r="23" spans="1:73" ht="17.45" customHeight="1">
      <c r="B23" s="247"/>
      <c r="C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row>
    <row r="24" spans="1:73" ht="17.45" customHeight="1">
      <c r="B24" s="358"/>
      <c r="C24" s="359"/>
      <c r="D24" s="248" t="s">
        <v>107</v>
      </c>
      <c r="E24" s="249"/>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row>
    <row r="25" spans="1:73" ht="17.45" customHeight="1">
      <c r="B25" s="358"/>
      <c r="C25" s="359"/>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BM25" s="246"/>
      <c r="BN25" s="246"/>
    </row>
    <row r="26" spans="1:73" ht="17.45" customHeight="1">
      <c r="A26" s="250"/>
      <c r="B26" s="358"/>
      <c r="C26" s="359"/>
      <c r="E26" s="243" t="s">
        <v>96</v>
      </c>
      <c r="S26" s="243" t="s">
        <v>95</v>
      </c>
      <c r="W26" s="243" t="s">
        <v>97</v>
      </c>
      <c r="AN26" s="246"/>
      <c r="AO26" s="246"/>
      <c r="AP26" s="246"/>
      <c r="AQ26" s="246"/>
      <c r="AR26" s="246"/>
      <c r="AS26" s="246"/>
      <c r="AT26" s="246"/>
      <c r="AU26" s="246"/>
      <c r="AV26" s="246"/>
    </row>
    <row r="27" spans="1:73" ht="17.45" customHeight="1">
      <c r="A27" s="250"/>
      <c r="AN27" s="246"/>
      <c r="AO27" s="246"/>
      <c r="AP27" s="246"/>
      <c r="AQ27" s="246"/>
      <c r="AR27" s="246"/>
      <c r="AS27" s="246"/>
      <c r="AT27" s="246"/>
      <c r="AU27" s="246"/>
      <c r="AV27" s="246"/>
    </row>
    <row r="28" spans="1:73" ht="17.45" customHeight="1">
      <c r="A28" s="250"/>
      <c r="AN28" s="246"/>
      <c r="AO28" s="251"/>
      <c r="AP28" s="251"/>
      <c r="AQ28" s="251"/>
      <c r="AR28" s="246"/>
      <c r="AS28" s="246"/>
      <c r="AT28" s="246"/>
      <c r="AU28" s="246"/>
      <c r="AV28" s="246"/>
    </row>
    <row r="29" spans="1:73" ht="17.45" customHeight="1">
      <c r="A29" s="250"/>
      <c r="AN29" s="246"/>
      <c r="AO29" s="246"/>
      <c r="AP29" s="246"/>
      <c r="AQ29" s="246"/>
      <c r="AR29" s="246"/>
      <c r="AS29" s="246"/>
      <c r="AT29" s="246"/>
      <c r="AU29" s="246"/>
      <c r="AV29" s="246"/>
    </row>
    <row r="30" spans="1:73" ht="17.45" customHeight="1">
      <c r="A30" s="246"/>
      <c r="B30" s="358"/>
      <c r="C30" s="359"/>
      <c r="AN30" s="246"/>
      <c r="AO30" s="246"/>
      <c r="AP30" s="246"/>
      <c r="AQ30" s="246"/>
      <c r="AR30" s="246"/>
      <c r="AS30" s="246"/>
      <c r="AT30" s="246"/>
      <c r="AU30" s="246"/>
      <c r="AV30" s="246"/>
    </row>
    <row r="31" spans="1:73" ht="17.45" customHeight="1">
      <c r="AN31" s="246"/>
      <c r="AO31" s="246"/>
      <c r="AP31" s="246"/>
      <c r="AQ31" s="246"/>
      <c r="AR31" s="246"/>
      <c r="AS31" s="246"/>
      <c r="AT31" s="246"/>
      <c r="AU31" s="246"/>
      <c r="AV31" s="246"/>
    </row>
    <row r="32" spans="1:73" ht="17.45" customHeight="1">
      <c r="A32" s="250"/>
    </row>
    <row r="33" spans="1:49" ht="17.45" customHeight="1">
      <c r="A33" s="250"/>
    </row>
    <row r="34" spans="1:49" ht="17.45" customHeight="1">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row>
    <row r="37" spans="1:49" ht="17.45" customHeight="1">
      <c r="B37" s="254"/>
      <c r="C37" s="254"/>
      <c r="AN37" s="254"/>
      <c r="AO37" s="254"/>
      <c r="AP37" s="254"/>
      <c r="AQ37" s="254"/>
      <c r="AR37" s="254"/>
      <c r="AS37" s="254"/>
      <c r="AT37" s="254"/>
      <c r="AU37" s="254"/>
      <c r="AV37" s="254"/>
      <c r="AW37" s="254"/>
    </row>
    <row r="38" spans="1:49" ht="17.45" customHeight="1">
      <c r="B38" s="254"/>
      <c r="C38" s="254"/>
      <c r="AN38" s="254"/>
      <c r="AO38" s="254"/>
      <c r="AP38" s="254"/>
      <c r="AQ38" s="254"/>
      <c r="AR38" s="254"/>
      <c r="AS38" s="254"/>
      <c r="AT38" s="254"/>
      <c r="AU38" s="254"/>
      <c r="AV38" s="254"/>
      <c r="AW38" s="254"/>
    </row>
    <row r="39" spans="1:49" ht="17.45" customHeight="1">
      <c r="B39" s="254"/>
      <c r="C39" s="254"/>
      <c r="AN39" s="254"/>
      <c r="AO39" s="254"/>
      <c r="AP39" s="254"/>
      <c r="AQ39" s="254"/>
      <c r="AR39" s="254"/>
      <c r="AS39" s="254"/>
      <c r="AT39" s="254"/>
      <c r="AU39" s="254"/>
      <c r="AV39" s="254"/>
      <c r="AW39" s="254"/>
    </row>
    <row r="40" spans="1:49" ht="17.45" customHeight="1">
      <c r="A40" s="362"/>
    </row>
    <row r="41" spans="1:49" ht="17.45" customHeight="1">
      <c r="A41" s="362"/>
    </row>
    <row r="42" spans="1:49" ht="17.45" customHeight="1">
      <c r="A42" s="361"/>
    </row>
    <row r="43" spans="1:49" ht="17.45" customHeight="1">
      <c r="A43" s="361"/>
    </row>
    <row r="44" spans="1:49" ht="17.45" customHeight="1">
      <c r="A44" s="361"/>
    </row>
    <row r="45" spans="1:49" ht="17.45" customHeight="1">
      <c r="A45" s="361"/>
    </row>
    <row r="46" spans="1:49" ht="17.45" customHeight="1">
      <c r="A46" s="246"/>
    </row>
    <row r="47" spans="1:49" ht="17.45" customHeight="1">
      <c r="A47" s="246"/>
    </row>
    <row r="48" spans="1:49" ht="17.45" customHeight="1">
      <c r="A48" s="246"/>
    </row>
    <row r="49" spans="1:1" ht="17.45" customHeight="1">
      <c r="A49" s="246"/>
    </row>
    <row r="50" spans="1:1" ht="17.45" customHeight="1">
      <c r="A50" s="255"/>
    </row>
    <row r="51" spans="1:1" ht="17.45" customHeight="1">
      <c r="A51" s="255"/>
    </row>
  </sheetData>
  <mergeCells count="15">
    <mergeCell ref="B8:C8"/>
    <mergeCell ref="B25:C25"/>
    <mergeCell ref="B26:C26"/>
    <mergeCell ref="B30:C30"/>
    <mergeCell ref="A40:A45"/>
    <mergeCell ref="B18:C18"/>
    <mergeCell ref="B19:C19"/>
    <mergeCell ref="B20:C20"/>
    <mergeCell ref="B22:C22"/>
    <mergeCell ref="B24:C24"/>
    <mergeCell ref="B2:AK3"/>
    <mergeCell ref="AL2:AX2"/>
    <mergeCell ref="B5:C5"/>
    <mergeCell ref="B6:C6"/>
    <mergeCell ref="B7:C7"/>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W31"/>
  <sheetViews>
    <sheetView showZeros="0" view="pageBreakPreview" zoomScaleNormal="100" zoomScaleSheetLayoutView="100" workbookViewId="0">
      <selection activeCell="D2" sqref="D2:O2"/>
    </sheetView>
  </sheetViews>
  <sheetFormatPr defaultColWidth="5.625" defaultRowHeight="24.75" customHeight="1"/>
  <cols>
    <col min="1" max="9" width="3.5" style="85" customWidth="1"/>
    <col min="10" max="13" width="3.125" style="85" customWidth="1"/>
    <col min="14" max="15" width="2.875" style="85" customWidth="1"/>
    <col min="16" max="16" width="7.875" style="85" customWidth="1"/>
    <col min="17" max="17" width="3.125" style="85" hidden="1" customWidth="1"/>
    <col min="18" max="18" width="10.625" style="85" customWidth="1"/>
    <col min="19" max="19" width="3.125" style="85" hidden="1" customWidth="1"/>
    <col min="20" max="47" width="2.625" style="85" customWidth="1"/>
    <col min="48" max="16384" width="5.625" style="85"/>
  </cols>
  <sheetData>
    <row r="1" spans="1:49" s="55" customFormat="1" ht="24.95" customHeight="1">
      <c r="A1" s="943" t="s">
        <v>81</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row>
    <row r="2" spans="1:49" s="55" customFormat="1" ht="24.95" customHeight="1" thickBot="1">
      <c r="A2" s="1104" t="s">
        <v>80</v>
      </c>
      <c r="B2" s="1104"/>
      <c r="C2" s="1104"/>
      <c r="D2" s="992">
        <f>'E請求書（乙）協力業者控'!D2:O2</f>
        <v>0</v>
      </c>
      <c r="E2" s="992"/>
      <c r="F2" s="992"/>
      <c r="G2" s="992"/>
      <c r="H2" s="992"/>
      <c r="I2" s="992"/>
      <c r="J2" s="992"/>
      <c r="K2" s="992"/>
      <c r="L2" s="992"/>
      <c r="M2" s="992"/>
      <c r="N2" s="992"/>
      <c r="O2" s="992"/>
      <c r="U2" s="104"/>
      <c r="AG2" s="992" t="s">
        <v>82</v>
      </c>
      <c r="AH2" s="992"/>
      <c r="AI2" s="992"/>
      <c r="AJ2" s="992"/>
      <c r="AK2" s="992"/>
      <c r="AL2" s="992"/>
      <c r="AM2" s="992"/>
      <c r="AN2" s="992"/>
      <c r="AO2" s="992"/>
      <c r="AP2" s="992"/>
      <c r="AQ2" s="992"/>
      <c r="AR2" s="992"/>
      <c r="AS2" s="992"/>
      <c r="AT2" s="992"/>
      <c r="AU2" s="992"/>
    </row>
    <row r="3" spans="1:49" s="55" customFormat="1" ht="12" customHeight="1" thickBot="1">
      <c r="P3" s="104"/>
      <c r="Q3" s="104"/>
      <c r="R3" s="104"/>
      <c r="S3" s="104"/>
      <c r="U3" s="104"/>
      <c r="Z3" s="104"/>
      <c r="AI3" s="183"/>
      <c r="AJ3" s="183"/>
      <c r="AK3" s="183"/>
      <c r="AL3" s="270"/>
      <c r="AM3" s="270"/>
      <c r="AN3" s="270"/>
      <c r="AO3" s="270"/>
      <c r="AP3" s="270"/>
      <c r="AQ3" s="270"/>
      <c r="AR3" s="270"/>
      <c r="AS3" s="270"/>
      <c r="AT3" s="269"/>
      <c r="AU3" s="269"/>
    </row>
    <row r="4" spans="1:49" s="55" customFormat="1" ht="24" customHeight="1">
      <c r="A4" s="267" t="s">
        <v>2</v>
      </c>
      <c r="B4" s="268" t="s">
        <v>6</v>
      </c>
      <c r="C4" s="1098" t="s">
        <v>28</v>
      </c>
      <c r="D4" s="1098"/>
      <c r="E4" s="1098"/>
      <c r="F4" s="1098"/>
      <c r="G4" s="1098"/>
      <c r="H4" s="1098"/>
      <c r="I4" s="1098"/>
      <c r="J4" s="1098"/>
      <c r="K4" s="1098"/>
      <c r="L4" s="1098"/>
      <c r="M4" s="1098"/>
      <c r="N4" s="1099" t="s">
        <v>25</v>
      </c>
      <c r="O4" s="1100"/>
      <c r="P4" s="1101" t="s">
        <v>26</v>
      </c>
      <c r="Q4" s="1101"/>
      <c r="R4" s="1102" t="s">
        <v>27</v>
      </c>
      <c r="S4" s="1101"/>
      <c r="T4" s="1102" t="s">
        <v>29</v>
      </c>
      <c r="U4" s="1101"/>
      <c r="V4" s="1101"/>
      <c r="W4" s="1101"/>
      <c r="X4" s="1101"/>
      <c r="Y4" s="1101"/>
      <c r="Z4" s="1101"/>
      <c r="AA4" s="1101"/>
      <c r="AB4" s="1103"/>
      <c r="AC4" s="1094" t="s">
        <v>30</v>
      </c>
      <c r="AD4" s="1095"/>
      <c r="AE4" s="1095"/>
      <c r="AF4" s="1095"/>
      <c r="AG4" s="1095"/>
      <c r="AH4" s="1095"/>
      <c r="AI4" s="1095"/>
      <c r="AJ4" s="1095"/>
      <c r="AK4" s="1096"/>
      <c r="AL4" s="1011" t="s">
        <v>40</v>
      </c>
      <c r="AM4" s="1011"/>
      <c r="AN4" s="1011"/>
      <c r="AO4" s="1011"/>
      <c r="AP4" s="1011"/>
      <c r="AQ4" s="1011"/>
      <c r="AR4" s="1011"/>
      <c r="AS4" s="1011"/>
      <c r="AT4" s="1011"/>
      <c r="AU4" s="932"/>
      <c r="AV4" s="1097"/>
      <c r="AW4" s="1097"/>
    </row>
    <row r="5" spans="1:49" s="55" customFormat="1" ht="22.5" customHeight="1">
      <c r="A5" s="280">
        <f>'E請求書（乙）協力業者控'!A5</f>
        <v>0</v>
      </c>
      <c r="B5" s="281" t="str">
        <f>IF(ISBLANK('E請求書（乙）協力業者控'!B5),"",'E請求書（乙）協力業者控'!B5)</f>
        <v/>
      </c>
      <c r="C5" s="1078">
        <f>'E請求書（乙）協力業者控'!C5:M5</f>
        <v>0</v>
      </c>
      <c r="D5" s="1079"/>
      <c r="E5" s="1079"/>
      <c r="F5" s="1079"/>
      <c r="G5" s="1079"/>
      <c r="H5" s="1079"/>
      <c r="I5" s="1079"/>
      <c r="J5" s="1079"/>
      <c r="K5" s="1079"/>
      <c r="L5" s="1079"/>
      <c r="M5" s="1080"/>
      <c r="N5" s="1081">
        <f>'E請求書（乙）協力業者控'!N5:O5</f>
        <v>0</v>
      </c>
      <c r="O5" s="1082"/>
      <c r="P5" s="348">
        <f>'E請求書（乙）協力業者控'!P5:Q5</f>
        <v>0</v>
      </c>
      <c r="Q5" s="19" t="str">
        <f>IF(ISBLANK('E請求書（乙）協力業者控'!Q5),"",'E請求書（乙）協力業者控'!Q5)</f>
        <v/>
      </c>
      <c r="R5" s="282">
        <f>'E請求書（乙）協力業者控'!R5:S5</f>
        <v>0</v>
      </c>
      <c r="S5" s="19" t="str">
        <f>IF(ISBLANK('E請求書（乙）協力業者控'!S5),"",'E請求書（乙）協力業者控'!S5)</f>
        <v/>
      </c>
      <c r="T5" s="1083">
        <f>'E請求書（乙）協力業者控'!T5:AB5</f>
        <v>0</v>
      </c>
      <c r="U5" s="1084"/>
      <c r="V5" s="1084"/>
      <c r="W5" s="1084"/>
      <c r="X5" s="1084"/>
      <c r="Y5" s="1084"/>
      <c r="Z5" s="1084"/>
      <c r="AA5" s="1084"/>
      <c r="AB5" s="1085"/>
      <c r="AC5" s="271"/>
      <c r="AD5" s="272"/>
      <c r="AE5" s="273"/>
      <c r="AF5" s="272"/>
      <c r="AG5" s="272"/>
      <c r="AH5" s="273"/>
      <c r="AI5" s="272"/>
      <c r="AJ5" s="272"/>
      <c r="AK5" s="274"/>
      <c r="AL5" s="275"/>
      <c r="AM5" s="275"/>
      <c r="AN5" s="275"/>
      <c r="AO5" s="275"/>
      <c r="AP5" s="275"/>
      <c r="AQ5" s="272"/>
      <c r="AR5" s="272"/>
      <c r="AS5" s="272"/>
      <c r="AT5" s="272"/>
      <c r="AU5" s="274"/>
      <c r="AV5" s="1097"/>
      <c r="AW5" s="1097"/>
    </row>
    <row r="6" spans="1:49" s="55" customFormat="1" ht="22.5" customHeight="1">
      <c r="A6" s="280">
        <f>'E請求書（乙）協力業者控'!A6</f>
        <v>0</v>
      </c>
      <c r="B6" s="283" t="str">
        <f>IF(ISBLANK('E請求書（乙）協力業者控'!B6),"",'E請求書（乙）協力業者控'!B6)</f>
        <v/>
      </c>
      <c r="C6" s="1078">
        <f>'E請求書（乙）協力業者控'!C6:M6</f>
        <v>0</v>
      </c>
      <c r="D6" s="1079"/>
      <c r="E6" s="1079"/>
      <c r="F6" s="1079"/>
      <c r="G6" s="1079"/>
      <c r="H6" s="1079"/>
      <c r="I6" s="1079"/>
      <c r="J6" s="1079"/>
      <c r="K6" s="1079"/>
      <c r="L6" s="1079"/>
      <c r="M6" s="1080"/>
      <c r="N6" s="1081">
        <f>'E請求書（乙）協力業者控'!N6:O6</f>
        <v>0</v>
      </c>
      <c r="O6" s="1082"/>
      <c r="P6" s="348">
        <f>'E請求書（乙）協力業者控'!P6:Q6</f>
        <v>0</v>
      </c>
      <c r="Q6" s="285" t="str">
        <f>IF(ISBLANK('E請求書（乙）協力業者控'!Q6),"",'E請求書（乙）協力業者控'!Q6)</f>
        <v/>
      </c>
      <c r="R6" s="282">
        <f>'E請求書（乙）協力業者控'!R6:S6</f>
        <v>0</v>
      </c>
      <c r="S6" s="283" t="str">
        <f>IF(ISBLANK('E請求書（乙）協力業者控'!S6),"",'E請求書（乙）協力業者控'!S6)</f>
        <v/>
      </c>
      <c r="T6" s="1083">
        <f>'E請求書（乙）協力業者控'!T6:AB6</f>
        <v>0</v>
      </c>
      <c r="U6" s="1084"/>
      <c r="V6" s="1084"/>
      <c r="W6" s="1084"/>
      <c r="X6" s="1084"/>
      <c r="Y6" s="1084"/>
      <c r="Z6" s="1084"/>
      <c r="AA6" s="1084"/>
      <c r="AB6" s="1085"/>
      <c r="AC6" s="271"/>
      <c r="AD6" s="272"/>
      <c r="AE6" s="273"/>
      <c r="AF6" s="272"/>
      <c r="AG6" s="272"/>
      <c r="AH6" s="273"/>
      <c r="AI6" s="272"/>
      <c r="AJ6" s="272"/>
      <c r="AK6" s="274"/>
      <c r="AL6" s="272"/>
      <c r="AM6" s="272"/>
      <c r="AN6" s="272"/>
      <c r="AO6" s="272"/>
      <c r="AP6" s="272"/>
      <c r="AQ6" s="272"/>
      <c r="AR6" s="272"/>
      <c r="AS6" s="272"/>
      <c r="AT6" s="272"/>
      <c r="AU6" s="274"/>
    </row>
    <row r="7" spans="1:49" s="55" customFormat="1" ht="22.5" customHeight="1">
      <c r="A7" s="280">
        <f>'E請求書（乙）協力業者控'!A7</f>
        <v>0</v>
      </c>
      <c r="B7" s="281" t="str">
        <f>IF(ISBLANK('E請求書（乙）協力業者控'!B7),"",'E請求書（乙）協力業者控'!B7)</f>
        <v/>
      </c>
      <c r="C7" s="1078">
        <f>'E請求書（乙）協力業者控'!C7:M7</f>
        <v>0</v>
      </c>
      <c r="D7" s="1079"/>
      <c r="E7" s="1079"/>
      <c r="F7" s="1079"/>
      <c r="G7" s="1079"/>
      <c r="H7" s="1079"/>
      <c r="I7" s="1079"/>
      <c r="J7" s="1079"/>
      <c r="K7" s="1079"/>
      <c r="L7" s="1079"/>
      <c r="M7" s="1080"/>
      <c r="N7" s="1081">
        <f>'E請求書（乙）協力業者控'!N7:O7</f>
        <v>0</v>
      </c>
      <c r="O7" s="1082"/>
      <c r="P7" s="348">
        <f>'E請求書（乙）協力業者控'!P7:Q7</f>
        <v>0</v>
      </c>
      <c r="Q7" s="19" t="str">
        <f>IF(ISBLANK('E請求書（乙）協力業者控'!Q7),"",'E請求書（乙）協力業者控'!Q7)</f>
        <v/>
      </c>
      <c r="R7" s="282">
        <f>'E請求書（乙）協力業者控'!R7:S7</f>
        <v>0</v>
      </c>
      <c r="S7" s="286" t="str">
        <f>IF(ISBLANK('E請求書（乙）協力業者控'!S7),"",'E請求書（乙）協力業者控'!S7)</f>
        <v/>
      </c>
      <c r="T7" s="1083">
        <f>'E請求書（乙）協力業者控'!T7:AB7</f>
        <v>0</v>
      </c>
      <c r="U7" s="1084"/>
      <c r="V7" s="1084"/>
      <c r="W7" s="1084"/>
      <c r="X7" s="1084"/>
      <c r="Y7" s="1084"/>
      <c r="Z7" s="1084"/>
      <c r="AA7" s="1084"/>
      <c r="AB7" s="1085"/>
      <c r="AD7" s="272"/>
      <c r="AE7" s="273"/>
      <c r="AF7" s="272"/>
      <c r="AG7" s="272"/>
      <c r="AH7" s="273"/>
      <c r="AI7" s="272"/>
      <c r="AJ7" s="272"/>
      <c r="AK7" s="274"/>
      <c r="AL7" s="272"/>
      <c r="AM7" s="272"/>
      <c r="AN7" s="272"/>
      <c r="AO7" s="272"/>
      <c r="AP7" s="272"/>
      <c r="AQ7" s="272"/>
      <c r="AR7" s="272"/>
      <c r="AS7" s="272"/>
      <c r="AT7" s="272"/>
      <c r="AU7" s="274"/>
    </row>
    <row r="8" spans="1:49" s="55" customFormat="1" ht="22.5" customHeight="1">
      <c r="A8" s="280">
        <f>'E請求書（乙）協力業者控'!A8</f>
        <v>0</v>
      </c>
      <c r="B8" s="283" t="str">
        <f>IF(ISBLANK('E請求書（乙）協力業者控'!B8),"",'E請求書（乙）協力業者控'!B8)</f>
        <v/>
      </c>
      <c r="C8" s="1078">
        <f>'E請求書（乙）協力業者控'!C8:M8</f>
        <v>0</v>
      </c>
      <c r="D8" s="1079"/>
      <c r="E8" s="1079"/>
      <c r="F8" s="1079"/>
      <c r="G8" s="1079"/>
      <c r="H8" s="1079"/>
      <c r="I8" s="1079"/>
      <c r="J8" s="1079"/>
      <c r="K8" s="1079"/>
      <c r="L8" s="1079"/>
      <c r="M8" s="1080"/>
      <c r="N8" s="1081">
        <f>'E請求書（乙）協力業者控'!N8:O8</f>
        <v>0</v>
      </c>
      <c r="O8" s="1082"/>
      <c r="P8" s="348">
        <f>'E請求書（乙）協力業者控'!P8:Q8</f>
        <v>0</v>
      </c>
      <c r="Q8" s="285" t="str">
        <f>IF(ISBLANK('E請求書（乙）協力業者控'!Q8),"",'E請求書（乙）協力業者控'!Q8)</f>
        <v/>
      </c>
      <c r="R8" s="282">
        <f>'E請求書（乙）協力業者控'!R8:S8</f>
        <v>0</v>
      </c>
      <c r="S8" s="283" t="str">
        <f>IF(ISBLANK('E請求書（乙）協力業者控'!S8),"",'E請求書（乙）協力業者控'!S8)</f>
        <v/>
      </c>
      <c r="T8" s="1083">
        <f>'E請求書（乙）協力業者控'!T8:AB8</f>
        <v>0</v>
      </c>
      <c r="U8" s="1084"/>
      <c r="V8" s="1084"/>
      <c r="W8" s="1084"/>
      <c r="X8" s="1084"/>
      <c r="Y8" s="1084"/>
      <c r="Z8" s="1084"/>
      <c r="AA8" s="1084"/>
      <c r="AB8" s="1085"/>
      <c r="AC8" s="271"/>
      <c r="AD8" s="272"/>
      <c r="AE8" s="273"/>
      <c r="AF8" s="272"/>
      <c r="AG8" s="272"/>
      <c r="AH8" s="273"/>
      <c r="AI8" s="272"/>
      <c r="AJ8" s="272"/>
      <c r="AK8" s="274"/>
      <c r="AL8" s="272"/>
      <c r="AM8" s="272"/>
      <c r="AN8" s="272"/>
      <c r="AO8" s="272"/>
      <c r="AP8" s="272"/>
      <c r="AQ8" s="272"/>
      <c r="AR8" s="272"/>
      <c r="AS8" s="272"/>
      <c r="AT8" s="272"/>
      <c r="AU8" s="274"/>
    </row>
    <row r="9" spans="1:49" s="55" customFormat="1" ht="22.5" customHeight="1">
      <c r="A9" s="280">
        <f>'E請求書（乙）協力業者控'!A9</f>
        <v>0</v>
      </c>
      <c r="B9" s="281" t="str">
        <f>IF(ISBLANK('E請求書（乙）協力業者控'!B9),"",'E請求書（乙）協力業者控'!B9)</f>
        <v/>
      </c>
      <c r="C9" s="1078">
        <f>'E請求書（乙）協力業者控'!C9:M9</f>
        <v>0</v>
      </c>
      <c r="D9" s="1079"/>
      <c r="E9" s="1079"/>
      <c r="F9" s="1079"/>
      <c r="G9" s="1079"/>
      <c r="H9" s="1079"/>
      <c r="I9" s="1079"/>
      <c r="J9" s="1079"/>
      <c r="K9" s="1079"/>
      <c r="L9" s="1079"/>
      <c r="M9" s="1080"/>
      <c r="N9" s="1081">
        <f>'E請求書（乙）協力業者控'!N9:O9</f>
        <v>0</v>
      </c>
      <c r="O9" s="1082"/>
      <c r="P9" s="348">
        <f>'E請求書（乙）協力業者控'!P9:Q9</f>
        <v>0</v>
      </c>
      <c r="Q9" s="19" t="str">
        <f>IF(ISBLANK('E請求書（乙）協力業者控'!Q9),"",'E請求書（乙）協力業者控'!Q9)</f>
        <v/>
      </c>
      <c r="R9" s="282">
        <f>'E請求書（乙）協力業者控'!R9:S9</f>
        <v>0</v>
      </c>
      <c r="S9" s="286" t="str">
        <f>IF(ISBLANK('E請求書（乙）協力業者控'!S9),"",'E請求書（乙）協力業者控'!S9)</f>
        <v/>
      </c>
      <c r="T9" s="1083">
        <f>'E請求書（乙）協力業者控'!T9:AB9</f>
        <v>0</v>
      </c>
      <c r="U9" s="1084"/>
      <c r="V9" s="1084"/>
      <c r="W9" s="1084"/>
      <c r="X9" s="1084"/>
      <c r="Y9" s="1084"/>
      <c r="Z9" s="1084"/>
      <c r="AA9" s="1084"/>
      <c r="AB9" s="1085"/>
      <c r="AC9" s="271"/>
      <c r="AD9" s="272"/>
      <c r="AE9" s="273"/>
      <c r="AF9" s="272"/>
      <c r="AG9" s="272"/>
      <c r="AH9" s="273"/>
      <c r="AI9" s="272"/>
      <c r="AJ9" s="272"/>
      <c r="AK9" s="274"/>
      <c r="AL9" s="272"/>
      <c r="AM9" s="272"/>
      <c r="AN9" s="272"/>
      <c r="AO9" s="272"/>
      <c r="AP9" s="272"/>
      <c r="AQ9" s="272"/>
      <c r="AR9" s="272"/>
      <c r="AS9" s="272"/>
      <c r="AT9" s="272"/>
      <c r="AU9" s="274"/>
    </row>
    <row r="10" spans="1:49" s="55" customFormat="1" ht="22.5" customHeight="1">
      <c r="A10" s="280">
        <f>'E請求書（乙）協力業者控'!A10</f>
        <v>0</v>
      </c>
      <c r="B10" s="283" t="str">
        <f>IF(ISBLANK('E請求書（乙）協力業者控'!B10),"",'E請求書（乙）協力業者控'!B10)</f>
        <v/>
      </c>
      <c r="C10" s="1078">
        <f>'E請求書（乙）協力業者控'!C10:M10</f>
        <v>0</v>
      </c>
      <c r="D10" s="1079"/>
      <c r="E10" s="1079"/>
      <c r="F10" s="1079"/>
      <c r="G10" s="1079"/>
      <c r="H10" s="1079"/>
      <c r="I10" s="1079"/>
      <c r="J10" s="1079"/>
      <c r="K10" s="1079"/>
      <c r="L10" s="1079"/>
      <c r="M10" s="1080"/>
      <c r="N10" s="1081">
        <f>'E請求書（乙）協力業者控'!N10:O10</f>
        <v>0</v>
      </c>
      <c r="O10" s="1082"/>
      <c r="P10" s="348">
        <f>'E請求書（乙）協力業者控'!P10:Q10</f>
        <v>0</v>
      </c>
      <c r="Q10" s="285" t="str">
        <f>IF(ISBLANK('E請求書（乙）協力業者控'!Q10),"",'E請求書（乙）協力業者控'!Q10)</f>
        <v/>
      </c>
      <c r="R10" s="282">
        <f>'E請求書（乙）協力業者控'!R10:S10</f>
        <v>0</v>
      </c>
      <c r="S10" s="283" t="str">
        <f>IF(ISBLANK('E請求書（乙）協力業者控'!S10),"",'E請求書（乙）協力業者控'!S10)</f>
        <v/>
      </c>
      <c r="T10" s="1083">
        <f>'E請求書（乙）協力業者控'!T10:AB10</f>
        <v>0</v>
      </c>
      <c r="U10" s="1084"/>
      <c r="V10" s="1084"/>
      <c r="W10" s="1084"/>
      <c r="X10" s="1084"/>
      <c r="Y10" s="1084"/>
      <c r="Z10" s="1084"/>
      <c r="AA10" s="1084"/>
      <c r="AB10" s="1085"/>
      <c r="AC10" s="271"/>
      <c r="AD10" s="272"/>
      <c r="AE10" s="273"/>
      <c r="AF10" s="272"/>
      <c r="AG10" s="272"/>
      <c r="AH10" s="273"/>
      <c r="AI10" s="272"/>
      <c r="AJ10" s="272"/>
      <c r="AK10" s="274"/>
      <c r="AL10" s="272"/>
      <c r="AM10" s="272"/>
      <c r="AN10" s="272"/>
      <c r="AO10" s="272"/>
      <c r="AP10" s="272"/>
      <c r="AQ10" s="272"/>
      <c r="AR10" s="272"/>
      <c r="AS10" s="272"/>
      <c r="AT10" s="272"/>
      <c r="AU10" s="274"/>
    </row>
    <row r="11" spans="1:49" s="55" customFormat="1" ht="22.5" customHeight="1">
      <c r="A11" s="280">
        <f>'E請求書（乙）協力業者控'!A11</f>
        <v>0</v>
      </c>
      <c r="B11" s="281" t="str">
        <f>IF(ISBLANK('E請求書（乙）協力業者控'!B11),"",'E請求書（乙）協力業者控'!B11)</f>
        <v/>
      </c>
      <c r="C11" s="1078">
        <f>'E請求書（乙）協力業者控'!C11:M11</f>
        <v>0</v>
      </c>
      <c r="D11" s="1079"/>
      <c r="E11" s="1079"/>
      <c r="F11" s="1079"/>
      <c r="G11" s="1079"/>
      <c r="H11" s="1079"/>
      <c r="I11" s="1079"/>
      <c r="J11" s="1079"/>
      <c r="K11" s="1079"/>
      <c r="L11" s="1079"/>
      <c r="M11" s="1080"/>
      <c r="N11" s="1081">
        <f>'E請求書（乙）協力業者控'!N11:O11</f>
        <v>0</v>
      </c>
      <c r="O11" s="1082"/>
      <c r="P11" s="348">
        <f>'E請求書（乙）協力業者控'!P11:Q11</f>
        <v>0</v>
      </c>
      <c r="Q11" s="19" t="str">
        <f>IF(ISBLANK('E請求書（乙）協力業者控'!Q11),"",'E請求書（乙）協力業者控'!Q11)</f>
        <v/>
      </c>
      <c r="R11" s="282">
        <f>'E請求書（乙）協力業者控'!R11:S11</f>
        <v>0</v>
      </c>
      <c r="S11" s="286" t="str">
        <f>IF(ISBLANK('E請求書（乙）協力業者控'!S11),"",'E請求書（乙）協力業者控'!S11)</f>
        <v/>
      </c>
      <c r="T11" s="1083">
        <f>'E請求書（乙）協力業者控'!T11:AB11</f>
        <v>0</v>
      </c>
      <c r="U11" s="1084"/>
      <c r="V11" s="1084"/>
      <c r="W11" s="1084"/>
      <c r="X11" s="1084"/>
      <c r="Y11" s="1084"/>
      <c r="Z11" s="1084"/>
      <c r="AA11" s="1084"/>
      <c r="AB11" s="1085"/>
      <c r="AD11" s="272"/>
      <c r="AE11" s="273"/>
      <c r="AF11" s="272"/>
      <c r="AG11" s="272"/>
      <c r="AH11" s="273"/>
      <c r="AI11" s="272"/>
      <c r="AJ11" s="272"/>
      <c r="AK11" s="274"/>
      <c r="AL11" s="272"/>
      <c r="AM11" s="272"/>
      <c r="AN11" s="272"/>
      <c r="AO11" s="272"/>
      <c r="AP11" s="272"/>
      <c r="AQ11" s="272"/>
      <c r="AR11" s="272"/>
      <c r="AS11" s="272"/>
      <c r="AT11" s="272"/>
      <c r="AU11" s="274"/>
    </row>
    <row r="12" spans="1:49" s="55" customFormat="1" ht="22.5" customHeight="1">
      <c r="A12" s="280">
        <f>'E請求書（乙）協力業者控'!A12</f>
        <v>0</v>
      </c>
      <c r="B12" s="284" t="str">
        <f>IF(ISBLANK('E請求書（乙）協力業者控'!B12),"",'E請求書（乙）協力業者控'!B12)</f>
        <v/>
      </c>
      <c r="C12" s="1078">
        <f>'E請求書（乙）協力業者控'!C12:M12</f>
        <v>0</v>
      </c>
      <c r="D12" s="1079"/>
      <c r="E12" s="1079"/>
      <c r="F12" s="1079"/>
      <c r="G12" s="1079"/>
      <c r="H12" s="1079"/>
      <c r="I12" s="1079"/>
      <c r="J12" s="1079"/>
      <c r="K12" s="1079"/>
      <c r="L12" s="1079"/>
      <c r="M12" s="1080"/>
      <c r="N12" s="1081">
        <f>'E請求書（乙）協力業者控'!N12:O12</f>
        <v>0</v>
      </c>
      <c r="O12" s="1082"/>
      <c r="P12" s="348">
        <f>'E請求書（乙）協力業者控'!P12:Q12</f>
        <v>0</v>
      </c>
      <c r="Q12" s="285" t="str">
        <f>IF(ISBLANK('E請求書（乙）協力業者控'!Q12),"",'E請求書（乙）協力業者控'!Q12)</f>
        <v/>
      </c>
      <c r="R12" s="282">
        <f>'E請求書（乙）協力業者控'!R12:S12</f>
        <v>0</v>
      </c>
      <c r="S12" s="283" t="str">
        <f>IF(ISBLANK('E請求書（乙）協力業者控'!S12),"",'E請求書（乙）協力業者控'!S12)</f>
        <v/>
      </c>
      <c r="T12" s="1083">
        <f>'E請求書（乙）協力業者控'!T12:AB12</f>
        <v>0</v>
      </c>
      <c r="U12" s="1084"/>
      <c r="V12" s="1084"/>
      <c r="W12" s="1084"/>
      <c r="X12" s="1084"/>
      <c r="Y12" s="1084"/>
      <c r="Z12" s="1084"/>
      <c r="AA12" s="1084"/>
      <c r="AB12" s="1085"/>
      <c r="AC12" s="276"/>
      <c r="AD12" s="272"/>
      <c r="AE12" s="273"/>
      <c r="AF12" s="272"/>
      <c r="AG12" s="272"/>
      <c r="AH12" s="273"/>
      <c r="AI12" s="272"/>
      <c r="AJ12" s="272"/>
      <c r="AK12" s="274"/>
      <c r="AL12" s="272"/>
      <c r="AM12" s="272"/>
      <c r="AN12" s="272"/>
      <c r="AO12" s="272"/>
      <c r="AP12" s="272"/>
      <c r="AQ12" s="272"/>
      <c r="AR12" s="272"/>
      <c r="AS12" s="272"/>
      <c r="AT12" s="272"/>
      <c r="AU12" s="274"/>
    </row>
    <row r="13" spans="1:49" s="55" customFormat="1" ht="22.5" customHeight="1">
      <c r="A13" s="280">
        <f>'E請求書（乙）協力業者控'!A13</f>
        <v>0</v>
      </c>
      <c r="B13" s="281" t="str">
        <f>IF(ISBLANK('E請求書（乙）協力業者控'!B13),"",'E請求書（乙）協力業者控'!B13)</f>
        <v/>
      </c>
      <c r="C13" s="1078">
        <f>'E請求書（乙）協力業者控'!C13:M13</f>
        <v>0</v>
      </c>
      <c r="D13" s="1079"/>
      <c r="E13" s="1079"/>
      <c r="F13" s="1079"/>
      <c r="G13" s="1079"/>
      <c r="H13" s="1079"/>
      <c r="I13" s="1079"/>
      <c r="J13" s="1079"/>
      <c r="K13" s="1079"/>
      <c r="L13" s="1079"/>
      <c r="M13" s="1080"/>
      <c r="N13" s="1081">
        <f>'E請求書（乙）協力業者控'!N13:O13</f>
        <v>0</v>
      </c>
      <c r="O13" s="1082"/>
      <c r="P13" s="348">
        <f>'E請求書（乙）協力業者控'!P13:Q13</f>
        <v>0</v>
      </c>
      <c r="Q13" s="19" t="str">
        <f>IF(ISBLANK('E請求書（乙）協力業者控'!Q13),"",'E請求書（乙）協力業者控'!Q13)</f>
        <v/>
      </c>
      <c r="R13" s="282">
        <f>'E請求書（乙）協力業者控'!R13:S13</f>
        <v>0</v>
      </c>
      <c r="S13" s="286" t="str">
        <f>IF(ISBLANK('E請求書（乙）協力業者控'!S13),"",'E請求書（乙）協力業者控'!S13)</f>
        <v/>
      </c>
      <c r="T13" s="1083">
        <f>'E請求書（乙）協力業者控'!T13:AB13</f>
        <v>0</v>
      </c>
      <c r="U13" s="1084"/>
      <c r="V13" s="1084"/>
      <c r="W13" s="1084"/>
      <c r="X13" s="1084"/>
      <c r="Y13" s="1084"/>
      <c r="Z13" s="1084"/>
      <c r="AA13" s="1084"/>
      <c r="AB13" s="1085"/>
      <c r="AC13" s="271"/>
      <c r="AD13" s="272"/>
      <c r="AE13" s="273"/>
      <c r="AF13" s="272"/>
      <c r="AG13" s="272"/>
      <c r="AH13" s="273"/>
      <c r="AI13" s="272"/>
      <c r="AJ13" s="272"/>
      <c r="AK13" s="274"/>
      <c r="AL13" s="272"/>
      <c r="AM13" s="272"/>
      <c r="AN13" s="272"/>
      <c r="AO13" s="272"/>
      <c r="AP13" s="272"/>
      <c r="AQ13" s="272"/>
      <c r="AR13" s="272"/>
      <c r="AS13" s="272"/>
      <c r="AT13" s="272"/>
      <c r="AU13" s="274"/>
    </row>
    <row r="14" spans="1:49" s="55" customFormat="1" ht="22.5" customHeight="1">
      <c r="A14" s="280">
        <f>'E請求書（乙）協力業者控'!A14</f>
        <v>0</v>
      </c>
      <c r="B14" s="283" t="str">
        <f>IF(ISBLANK('E請求書（乙）協力業者控'!B14),"",'E請求書（乙）協力業者控'!B14)</f>
        <v/>
      </c>
      <c r="C14" s="1078">
        <f>'E請求書（乙）協力業者控'!C14:M14</f>
        <v>0</v>
      </c>
      <c r="D14" s="1079"/>
      <c r="E14" s="1079"/>
      <c r="F14" s="1079"/>
      <c r="G14" s="1079"/>
      <c r="H14" s="1079"/>
      <c r="I14" s="1079"/>
      <c r="J14" s="1079"/>
      <c r="K14" s="1079"/>
      <c r="L14" s="1079"/>
      <c r="M14" s="1080"/>
      <c r="N14" s="1081">
        <f>'E請求書（乙）協力業者控'!N14:O14</f>
        <v>0</v>
      </c>
      <c r="O14" s="1082"/>
      <c r="P14" s="348">
        <f>'E請求書（乙）協力業者控'!P14:Q14</f>
        <v>0</v>
      </c>
      <c r="Q14" s="285" t="str">
        <f>IF(ISBLANK('E請求書（乙）協力業者控'!Q14),"",'E請求書（乙）協力業者控'!Q14)</f>
        <v/>
      </c>
      <c r="R14" s="282">
        <f>'E請求書（乙）協力業者控'!R14:S14</f>
        <v>0</v>
      </c>
      <c r="S14" s="283" t="str">
        <f>IF(ISBLANK('E請求書（乙）協力業者控'!S14),"",'E請求書（乙）協力業者控'!S14)</f>
        <v/>
      </c>
      <c r="T14" s="1083">
        <f>'E請求書（乙）協力業者控'!T14:AB14</f>
        <v>0</v>
      </c>
      <c r="U14" s="1084"/>
      <c r="V14" s="1084"/>
      <c r="W14" s="1084"/>
      <c r="X14" s="1084"/>
      <c r="Y14" s="1084"/>
      <c r="Z14" s="1084"/>
      <c r="AA14" s="1084"/>
      <c r="AB14" s="1085"/>
      <c r="AC14" s="271"/>
      <c r="AD14" s="272"/>
      <c r="AE14" s="273"/>
      <c r="AF14" s="272"/>
      <c r="AG14" s="272"/>
      <c r="AH14" s="273"/>
      <c r="AI14" s="272"/>
      <c r="AJ14" s="272"/>
      <c r="AK14" s="274"/>
      <c r="AL14" s="272"/>
      <c r="AM14" s="272"/>
      <c r="AN14" s="272"/>
      <c r="AO14" s="272"/>
      <c r="AP14" s="272"/>
      <c r="AQ14" s="272"/>
      <c r="AR14" s="272"/>
      <c r="AS14" s="272"/>
      <c r="AT14" s="272"/>
      <c r="AU14" s="274"/>
    </row>
    <row r="15" spans="1:49" s="55" customFormat="1" ht="22.5" customHeight="1">
      <c r="A15" s="280">
        <f>'E請求書（乙）協力業者控'!A15</f>
        <v>0</v>
      </c>
      <c r="B15" s="281" t="str">
        <f>IF(ISBLANK('E請求書（乙）協力業者控'!B15),"",'E請求書（乙）協力業者控'!B15)</f>
        <v/>
      </c>
      <c r="C15" s="1078">
        <f>'E請求書（乙）協力業者控'!C15:M15</f>
        <v>0</v>
      </c>
      <c r="D15" s="1079"/>
      <c r="E15" s="1079"/>
      <c r="F15" s="1079"/>
      <c r="G15" s="1079"/>
      <c r="H15" s="1079"/>
      <c r="I15" s="1079"/>
      <c r="J15" s="1079"/>
      <c r="K15" s="1079"/>
      <c r="L15" s="1079"/>
      <c r="M15" s="1080"/>
      <c r="N15" s="1081">
        <f>'E請求書（乙）協力業者控'!N15:O15</f>
        <v>0</v>
      </c>
      <c r="O15" s="1082"/>
      <c r="P15" s="348">
        <f>'E請求書（乙）協力業者控'!P15:Q15</f>
        <v>0</v>
      </c>
      <c r="Q15" s="19" t="str">
        <f>IF(ISBLANK('E請求書（乙）協力業者控'!Q15),"",'E請求書（乙）協力業者控'!Q15)</f>
        <v/>
      </c>
      <c r="R15" s="282">
        <f>'E請求書（乙）協力業者控'!R15:S15</f>
        <v>0</v>
      </c>
      <c r="S15" s="286" t="str">
        <f>IF(ISBLANK('E請求書（乙）協力業者控'!S15),"",'E請求書（乙）協力業者控'!S15)</f>
        <v/>
      </c>
      <c r="T15" s="1083">
        <f>'E請求書（乙）協力業者控'!T15:AB15</f>
        <v>0</v>
      </c>
      <c r="U15" s="1084"/>
      <c r="V15" s="1084"/>
      <c r="W15" s="1084"/>
      <c r="X15" s="1084"/>
      <c r="Y15" s="1084"/>
      <c r="Z15" s="1084"/>
      <c r="AA15" s="1084"/>
      <c r="AB15" s="1085"/>
      <c r="AD15" s="272"/>
      <c r="AE15" s="273"/>
      <c r="AF15" s="272"/>
      <c r="AG15" s="272"/>
      <c r="AH15" s="273"/>
      <c r="AI15" s="272"/>
      <c r="AJ15" s="272"/>
      <c r="AK15" s="274"/>
      <c r="AL15" s="272"/>
      <c r="AM15" s="272"/>
      <c r="AN15" s="272"/>
      <c r="AO15" s="272"/>
      <c r="AP15" s="272"/>
      <c r="AQ15" s="272"/>
      <c r="AR15" s="272"/>
      <c r="AS15" s="272"/>
      <c r="AT15" s="272"/>
      <c r="AU15" s="274"/>
    </row>
    <row r="16" spans="1:49" s="55" customFormat="1" ht="22.5" customHeight="1">
      <c r="A16" s="280">
        <f>'E請求書（乙）協力業者控'!A16</f>
        <v>0</v>
      </c>
      <c r="B16" s="283" t="str">
        <f>IF(ISBLANK('E請求書（乙）協力業者控'!B16),"",'E請求書（乙）協力業者控'!B16)</f>
        <v/>
      </c>
      <c r="C16" s="1078">
        <f>'E請求書（乙）協力業者控'!C16:M16</f>
        <v>0</v>
      </c>
      <c r="D16" s="1079"/>
      <c r="E16" s="1079"/>
      <c r="F16" s="1079"/>
      <c r="G16" s="1079"/>
      <c r="H16" s="1079"/>
      <c r="I16" s="1079"/>
      <c r="J16" s="1079"/>
      <c r="K16" s="1079"/>
      <c r="L16" s="1079"/>
      <c r="M16" s="1080"/>
      <c r="N16" s="1081">
        <f>'E請求書（乙）協力業者控'!N16:O16</f>
        <v>0</v>
      </c>
      <c r="O16" s="1082"/>
      <c r="P16" s="348">
        <f>'E請求書（乙）協力業者控'!P16:Q16</f>
        <v>0</v>
      </c>
      <c r="Q16" s="285" t="str">
        <f>IF(ISBLANK('E請求書（乙）協力業者控'!Q16),"",'E請求書（乙）協力業者控'!Q16)</f>
        <v/>
      </c>
      <c r="R16" s="282">
        <f>'E請求書（乙）協力業者控'!R16:S16</f>
        <v>0</v>
      </c>
      <c r="S16" s="283" t="str">
        <f>IF(ISBLANK('E請求書（乙）協力業者控'!S16),"",'E請求書（乙）協力業者控'!S16)</f>
        <v/>
      </c>
      <c r="T16" s="1083">
        <f>'E請求書（乙）協力業者控'!T16:AB16</f>
        <v>0</v>
      </c>
      <c r="U16" s="1084"/>
      <c r="V16" s="1084"/>
      <c r="W16" s="1084"/>
      <c r="X16" s="1084"/>
      <c r="Y16" s="1084"/>
      <c r="Z16" s="1084"/>
      <c r="AA16" s="1084"/>
      <c r="AB16" s="1085"/>
      <c r="AC16" s="271"/>
      <c r="AD16" s="272"/>
      <c r="AE16" s="273"/>
      <c r="AF16" s="272"/>
      <c r="AG16" s="272"/>
      <c r="AH16" s="273"/>
      <c r="AI16" s="272"/>
      <c r="AJ16" s="272"/>
      <c r="AK16" s="274"/>
      <c r="AL16" s="272"/>
      <c r="AM16" s="272"/>
      <c r="AN16" s="272"/>
      <c r="AO16" s="272"/>
      <c r="AP16" s="272"/>
      <c r="AQ16" s="272"/>
      <c r="AR16" s="272"/>
      <c r="AS16" s="272"/>
      <c r="AT16" s="272"/>
      <c r="AU16" s="274"/>
    </row>
    <row r="17" spans="1:47" s="55" customFormat="1" ht="22.5" customHeight="1">
      <c r="A17" s="280">
        <f>'E請求書（乙）協力業者控'!A17</f>
        <v>0</v>
      </c>
      <c r="B17" s="281" t="str">
        <f>IF(ISBLANK('E請求書（乙）協力業者控'!B17),"",'E請求書（乙）協力業者控'!B17)</f>
        <v/>
      </c>
      <c r="C17" s="1078">
        <f>'E請求書（乙）協力業者控'!C17:M17</f>
        <v>0</v>
      </c>
      <c r="D17" s="1079"/>
      <c r="E17" s="1079"/>
      <c r="F17" s="1079"/>
      <c r="G17" s="1079"/>
      <c r="H17" s="1079"/>
      <c r="I17" s="1079"/>
      <c r="J17" s="1079"/>
      <c r="K17" s="1079"/>
      <c r="L17" s="1079"/>
      <c r="M17" s="1080"/>
      <c r="N17" s="1081">
        <f>'E請求書（乙）協力業者控'!N17:O17</f>
        <v>0</v>
      </c>
      <c r="O17" s="1082"/>
      <c r="P17" s="348">
        <f>'E請求書（乙）協力業者控'!P17:Q17</f>
        <v>0</v>
      </c>
      <c r="Q17" s="19" t="str">
        <f>IF(ISBLANK('E請求書（乙）協力業者控'!Q17),"",'E請求書（乙）協力業者控'!Q17)</f>
        <v/>
      </c>
      <c r="R17" s="282">
        <f>'E請求書（乙）協力業者控'!R17:S17</f>
        <v>0</v>
      </c>
      <c r="S17" s="286" t="str">
        <f>IF(ISBLANK('E請求書（乙）協力業者控'!S17),"",'E請求書（乙）協力業者控'!S17)</f>
        <v/>
      </c>
      <c r="T17" s="1083">
        <f>'E請求書（乙）協力業者控'!T17:AB17</f>
        <v>0</v>
      </c>
      <c r="U17" s="1084"/>
      <c r="V17" s="1084"/>
      <c r="W17" s="1084"/>
      <c r="X17" s="1084"/>
      <c r="Y17" s="1084"/>
      <c r="Z17" s="1084"/>
      <c r="AA17" s="1084"/>
      <c r="AB17" s="1085"/>
      <c r="AC17" s="271"/>
      <c r="AD17" s="272"/>
      <c r="AE17" s="273"/>
      <c r="AF17" s="272"/>
      <c r="AG17" s="272"/>
      <c r="AH17" s="273"/>
      <c r="AI17" s="272"/>
      <c r="AJ17" s="272"/>
      <c r="AK17" s="274"/>
      <c r="AL17" s="272"/>
      <c r="AM17" s="272"/>
      <c r="AN17" s="272"/>
      <c r="AO17" s="272"/>
      <c r="AP17" s="272"/>
      <c r="AQ17" s="272"/>
      <c r="AR17" s="272"/>
      <c r="AS17" s="272"/>
      <c r="AT17" s="272"/>
      <c r="AU17" s="274"/>
    </row>
    <row r="18" spans="1:47" s="55" customFormat="1" ht="22.5" customHeight="1">
      <c r="A18" s="280">
        <f>'E請求書（乙）協力業者控'!A18</f>
        <v>0</v>
      </c>
      <c r="B18" s="284" t="str">
        <f>IF(ISBLANK('E請求書（乙）協力業者控'!B18),"",'E請求書（乙）協力業者控'!B18)</f>
        <v/>
      </c>
      <c r="C18" s="1078">
        <f>'E請求書（乙）協力業者控'!C18:M18</f>
        <v>0</v>
      </c>
      <c r="D18" s="1079"/>
      <c r="E18" s="1079"/>
      <c r="F18" s="1079"/>
      <c r="G18" s="1079"/>
      <c r="H18" s="1079"/>
      <c r="I18" s="1079"/>
      <c r="J18" s="1079"/>
      <c r="K18" s="1079"/>
      <c r="L18" s="1079"/>
      <c r="M18" s="1080"/>
      <c r="N18" s="1081">
        <f>'E請求書（乙）協力業者控'!N18:O18</f>
        <v>0</v>
      </c>
      <c r="O18" s="1082"/>
      <c r="P18" s="348">
        <f>'E請求書（乙）協力業者控'!P18:Q18</f>
        <v>0</v>
      </c>
      <c r="Q18" s="285" t="str">
        <f>IF(ISBLANK('E請求書（乙）協力業者控'!Q18),"",'E請求書（乙）協力業者控'!Q18)</f>
        <v/>
      </c>
      <c r="R18" s="282">
        <f>'E請求書（乙）協力業者控'!R18:S18</f>
        <v>0</v>
      </c>
      <c r="S18" s="283" t="str">
        <f>IF(ISBLANK('E請求書（乙）協力業者控'!S18),"",'E請求書（乙）協力業者控'!S18)</f>
        <v/>
      </c>
      <c r="T18" s="1083">
        <f>'E請求書（乙）協力業者控'!T18:AB18</f>
        <v>0</v>
      </c>
      <c r="U18" s="1084"/>
      <c r="V18" s="1084"/>
      <c r="W18" s="1084"/>
      <c r="X18" s="1084"/>
      <c r="Y18" s="1084"/>
      <c r="Z18" s="1084"/>
      <c r="AA18" s="1084"/>
      <c r="AB18" s="1085"/>
      <c r="AC18" s="271"/>
      <c r="AD18" s="272"/>
      <c r="AE18" s="273"/>
      <c r="AF18" s="272"/>
      <c r="AG18" s="272"/>
      <c r="AH18" s="273"/>
      <c r="AI18" s="272"/>
      <c r="AJ18" s="272"/>
      <c r="AK18" s="274"/>
      <c r="AL18" s="272"/>
      <c r="AM18" s="272"/>
      <c r="AN18" s="272"/>
      <c r="AO18" s="272"/>
      <c r="AP18" s="272"/>
      <c r="AQ18" s="272"/>
      <c r="AR18" s="272"/>
      <c r="AS18" s="272"/>
      <c r="AT18" s="272"/>
      <c r="AU18" s="274"/>
    </row>
    <row r="19" spans="1:47" s="55" customFormat="1" ht="22.5" customHeight="1">
      <c r="A19" s="280">
        <f>'E請求書（乙）協力業者控'!A19</f>
        <v>0</v>
      </c>
      <c r="B19" s="283" t="str">
        <f>IF(ISBLANK('E請求書（乙）協力業者控'!B19),"",'E請求書（乙）協力業者控'!B19)</f>
        <v/>
      </c>
      <c r="C19" s="1078">
        <f>'E請求書（乙）協力業者控'!C19:M19</f>
        <v>0</v>
      </c>
      <c r="D19" s="1079"/>
      <c r="E19" s="1079"/>
      <c r="F19" s="1079"/>
      <c r="G19" s="1079"/>
      <c r="H19" s="1079"/>
      <c r="I19" s="1079"/>
      <c r="J19" s="1079"/>
      <c r="K19" s="1079"/>
      <c r="L19" s="1079"/>
      <c r="M19" s="1080"/>
      <c r="N19" s="1081">
        <f>'E請求書（乙）協力業者控'!N19:O19</f>
        <v>0</v>
      </c>
      <c r="O19" s="1082"/>
      <c r="P19" s="348">
        <f>'E請求書（乙）協力業者控'!P19:Q19</f>
        <v>0</v>
      </c>
      <c r="Q19" s="285" t="str">
        <f>IF(ISBLANK('E請求書（乙）協力業者控'!Q19),"",'E請求書（乙）協力業者控'!Q19)</f>
        <v/>
      </c>
      <c r="R19" s="282">
        <f>'E請求書（乙）協力業者控'!R19:S19</f>
        <v>0</v>
      </c>
      <c r="S19" s="287" t="str">
        <f>IF(ISBLANK('E請求書（乙）協力業者控'!S19),"",'E請求書（乙）協力業者控'!S19)</f>
        <v/>
      </c>
      <c r="T19" s="1083">
        <f>'E請求書（乙）協力業者控'!T19:AB19</f>
        <v>0</v>
      </c>
      <c r="U19" s="1084"/>
      <c r="V19" s="1084"/>
      <c r="W19" s="1084"/>
      <c r="X19" s="1084"/>
      <c r="Y19" s="1084"/>
      <c r="Z19" s="1084"/>
      <c r="AA19" s="1084"/>
      <c r="AB19" s="1085"/>
      <c r="AC19" s="271"/>
      <c r="AD19" s="272"/>
      <c r="AE19" s="273"/>
      <c r="AF19" s="272"/>
      <c r="AG19" s="272"/>
      <c r="AH19" s="273"/>
      <c r="AI19" s="272"/>
      <c r="AJ19" s="272"/>
      <c r="AK19" s="274"/>
      <c r="AL19" s="272"/>
      <c r="AM19" s="272"/>
      <c r="AN19" s="272"/>
      <c r="AO19" s="272"/>
      <c r="AP19" s="272"/>
      <c r="AQ19" s="272"/>
      <c r="AR19" s="272"/>
      <c r="AS19" s="272"/>
      <c r="AT19" s="272"/>
      <c r="AU19" s="274"/>
    </row>
    <row r="20" spans="1:47" s="55" customFormat="1" ht="22.5" customHeight="1">
      <c r="A20" s="280">
        <f>'E請求書（乙）協力業者控'!A20</f>
        <v>0</v>
      </c>
      <c r="B20" s="281" t="str">
        <f>IF(ISBLANK('E請求書（乙）協力業者控'!B20),"",'E請求書（乙）協力業者控'!B20)</f>
        <v/>
      </c>
      <c r="C20" s="1078">
        <f>'E請求書（乙）協力業者控'!C20:M20</f>
        <v>0</v>
      </c>
      <c r="D20" s="1079"/>
      <c r="E20" s="1079"/>
      <c r="F20" s="1079"/>
      <c r="G20" s="1079"/>
      <c r="H20" s="1079"/>
      <c r="I20" s="1079"/>
      <c r="J20" s="1079"/>
      <c r="K20" s="1079"/>
      <c r="L20" s="1079"/>
      <c r="M20" s="1080"/>
      <c r="N20" s="1081">
        <f>'E請求書（乙）協力業者控'!N20:O20</f>
        <v>0</v>
      </c>
      <c r="O20" s="1082"/>
      <c r="P20" s="348">
        <f>'E請求書（乙）協力業者控'!P20:Q20</f>
        <v>0</v>
      </c>
      <c r="Q20" s="19" t="str">
        <f>IF(ISBLANK('E請求書（乙）協力業者控'!Q20),"",'E請求書（乙）協力業者控'!Q20)</f>
        <v/>
      </c>
      <c r="R20" s="282">
        <f>'E請求書（乙）協力業者控'!R20:S20</f>
        <v>0</v>
      </c>
      <c r="S20" s="286" t="str">
        <f>IF(ISBLANK('E請求書（乙）協力業者控'!S20),"",'E請求書（乙）協力業者控'!S20)</f>
        <v/>
      </c>
      <c r="T20" s="1083">
        <f>'E請求書（乙）協力業者控'!T20:AB20</f>
        <v>0</v>
      </c>
      <c r="U20" s="1084"/>
      <c r="V20" s="1084"/>
      <c r="W20" s="1084"/>
      <c r="X20" s="1084"/>
      <c r="Y20" s="1084"/>
      <c r="Z20" s="1084"/>
      <c r="AA20" s="1084"/>
      <c r="AB20" s="1085"/>
      <c r="AC20" s="271"/>
      <c r="AD20" s="272"/>
      <c r="AE20" s="273"/>
      <c r="AF20" s="272"/>
      <c r="AG20" s="272"/>
      <c r="AH20" s="273"/>
      <c r="AI20" s="272"/>
      <c r="AJ20" s="272"/>
      <c r="AK20" s="274"/>
      <c r="AL20" s="272"/>
      <c r="AM20" s="272"/>
      <c r="AN20" s="272"/>
      <c r="AO20" s="272"/>
      <c r="AP20" s="272"/>
      <c r="AQ20" s="272"/>
      <c r="AR20" s="272"/>
      <c r="AS20" s="272"/>
      <c r="AT20" s="272"/>
      <c r="AU20" s="274"/>
    </row>
    <row r="21" spans="1:47" s="55" customFormat="1" ht="22.5" customHeight="1">
      <c r="A21" s="280">
        <f>'E請求書（乙）協力業者控'!A21</f>
        <v>0</v>
      </c>
      <c r="B21" s="283" t="str">
        <f>IF(ISBLANK('E請求書（乙）協力業者控'!B21),"",'E請求書（乙）協力業者控'!B21)</f>
        <v/>
      </c>
      <c r="C21" s="1078">
        <f>'E請求書（乙）協力業者控'!C21:M21</f>
        <v>0</v>
      </c>
      <c r="D21" s="1079"/>
      <c r="E21" s="1079"/>
      <c r="F21" s="1079"/>
      <c r="G21" s="1079"/>
      <c r="H21" s="1079"/>
      <c r="I21" s="1079"/>
      <c r="J21" s="1079"/>
      <c r="K21" s="1079"/>
      <c r="L21" s="1079"/>
      <c r="M21" s="1080"/>
      <c r="N21" s="1081">
        <f>'E請求書（乙）協力業者控'!N21:O21</f>
        <v>0</v>
      </c>
      <c r="O21" s="1082"/>
      <c r="P21" s="348">
        <f>'E請求書（乙）協力業者控'!P21:Q21</f>
        <v>0</v>
      </c>
      <c r="Q21" s="285" t="str">
        <f>IF(ISBLANK('E請求書（乙）協力業者控'!Q21),"",'E請求書（乙）協力業者控'!Q21)</f>
        <v/>
      </c>
      <c r="R21" s="282">
        <f>'E請求書（乙）協力業者控'!R21:S21</f>
        <v>0</v>
      </c>
      <c r="S21" s="283" t="str">
        <f>IF(ISBLANK('E請求書（乙）協力業者控'!S21),"",'E請求書（乙）協力業者控'!S21)</f>
        <v/>
      </c>
      <c r="T21" s="1083">
        <f>'E請求書（乙）協力業者控'!T21:AB21</f>
        <v>0</v>
      </c>
      <c r="U21" s="1084"/>
      <c r="V21" s="1084"/>
      <c r="W21" s="1084"/>
      <c r="X21" s="1084"/>
      <c r="Y21" s="1084"/>
      <c r="Z21" s="1084"/>
      <c r="AA21" s="1084"/>
      <c r="AB21" s="1085"/>
      <c r="AC21" s="271"/>
      <c r="AD21" s="272"/>
      <c r="AE21" s="273"/>
      <c r="AF21" s="272"/>
      <c r="AG21" s="272"/>
      <c r="AH21" s="273"/>
      <c r="AI21" s="272"/>
      <c r="AJ21" s="272"/>
      <c r="AK21" s="274"/>
      <c r="AL21" s="272"/>
      <c r="AM21" s="272"/>
      <c r="AN21" s="272"/>
      <c r="AO21" s="272"/>
      <c r="AP21" s="272"/>
      <c r="AQ21" s="272"/>
      <c r="AR21" s="272"/>
      <c r="AS21" s="272"/>
      <c r="AT21" s="272"/>
      <c r="AU21" s="274"/>
    </row>
    <row r="22" spans="1:47" s="55" customFormat="1" ht="22.5" customHeight="1">
      <c r="A22" s="280">
        <f>'E請求書（乙）協力業者控'!A22</f>
        <v>0</v>
      </c>
      <c r="B22" s="281" t="str">
        <f>IF(ISBLANK('E請求書（乙）協力業者控'!B22),"",'E請求書（乙）協力業者控'!B22)</f>
        <v/>
      </c>
      <c r="C22" s="1078">
        <f>'E請求書（乙）協力業者控'!C22:M22</f>
        <v>0</v>
      </c>
      <c r="D22" s="1079"/>
      <c r="E22" s="1079"/>
      <c r="F22" s="1079"/>
      <c r="G22" s="1079"/>
      <c r="H22" s="1079"/>
      <c r="I22" s="1079"/>
      <c r="J22" s="1079"/>
      <c r="K22" s="1079"/>
      <c r="L22" s="1079"/>
      <c r="M22" s="1080"/>
      <c r="N22" s="1081">
        <f>'E請求書（乙）協力業者控'!N22:O22</f>
        <v>0</v>
      </c>
      <c r="O22" s="1082"/>
      <c r="P22" s="348">
        <f>'E請求書（乙）協力業者控'!P22:Q22</f>
        <v>0</v>
      </c>
      <c r="Q22" s="19" t="str">
        <f>IF(ISBLANK('E請求書（乙）協力業者控'!Q22),"",'E請求書（乙）協力業者控'!Q22)</f>
        <v/>
      </c>
      <c r="R22" s="282">
        <f>'E請求書（乙）協力業者控'!R22:S22</f>
        <v>0</v>
      </c>
      <c r="S22" s="286" t="str">
        <f>IF(ISBLANK('E請求書（乙）協力業者控'!S22),"",'E請求書（乙）協力業者控'!S22)</f>
        <v/>
      </c>
      <c r="T22" s="1083">
        <f>'E請求書（乙）協力業者控'!T22:AB22</f>
        <v>0</v>
      </c>
      <c r="U22" s="1084"/>
      <c r="V22" s="1084"/>
      <c r="W22" s="1084"/>
      <c r="X22" s="1084"/>
      <c r="Y22" s="1084"/>
      <c r="Z22" s="1084"/>
      <c r="AA22" s="1084"/>
      <c r="AB22" s="1085"/>
      <c r="AC22" s="271"/>
      <c r="AD22" s="272"/>
      <c r="AE22" s="273"/>
      <c r="AF22" s="272"/>
      <c r="AG22" s="272"/>
      <c r="AH22" s="273"/>
      <c r="AI22" s="272"/>
      <c r="AJ22" s="272"/>
      <c r="AK22" s="274"/>
      <c r="AL22" s="272"/>
      <c r="AM22" s="272"/>
      <c r="AN22" s="272"/>
      <c r="AO22" s="272"/>
      <c r="AP22" s="272"/>
      <c r="AQ22" s="272"/>
      <c r="AR22" s="272"/>
      <c r="AS22" s="272"/>
      <c r="AT22" s="272"/>
      <c r="AU22" s="274"/>
    </row>
    <row r="23" spans="1:47" s="55" customFormat="1" ht="22.5" customHeight="1">
      <c r="A23" s="280">
        <f>'E請求書（乙）協力業者控'!A23</f>
        <v>0</v>
      </c>
      <c r="B23" s="283" t="str">
        <f>IF(ISBLANK('E請求書（乙）協力業者控'!B23),"",'E請求書（乙）協力業者控'!B23)</f>
        <v/>
      </c>
      <c r="C23" s="1078">
        <f>'E請求書（乙）協力業者控'!C23:M23</f>
        <v>0</v>
      </c>
      <c r="D23" s="1079"/>
      <c r="E23" s="1079"/>
      <c r="F23" s="1079"/>
      <c r="G23" s="1079"/>
      <c r="H23" s="1079"/>
      <c r="I23" s="1079"/>
      <c r="J23" s="1079"/>
      <c r="K23" s="1079"/>
      <c r="L23" s="1079"/>
      <c r="M23" s="1080"/>
      <c r="N23" s="1081">
        <f>'E請求書（乙）協力業者控'!N23:O23</f>
        <v>0</v>
      </c>
      <c r="O23" s="1082"/>
      <c r="P23" s="348">
        <f>'E請求書（乙）協力業者控'!P23:Q23</f>
        <v>0</v>
      </c>
      <c r="Q23" s="285" t="str">
        <f>IF(ISBLANK('E請求書（乙）協力業者控'!Q23),"",'E請求書（乙）協力業者控'!Q23)</f>
        <v/>
      </c>
      <c r="R23" s="282">
        <f>'E請求書（乙）協力業者控'!R23:S23</f>
        <v>0</v>
      </c>
      <c r="S23" s="283" t="str">
        <f>IF(ISBLANK('E請求書（乙）協力業者控'!S23),"",'E請求書（乙）協力業者控'!S23)</f>
        <v/>
      </c>
      <c r="T23" s="1083">
        <f>'E請求書（乙）協力業者控'!T23:AB23</f>
        <v>0</v>
      </c>
      <c r="U23" s="1084"/>
      <c r="V23" s="1084"/>
      <c r="W23" s="1084"/>
      <c r="X23" s="1084"/>
      <c r="Y23" s="1084"/>
      <c r="Z23" s="1084"/>
      <c r="AA23" s="1084"/>
      <c r="AB23" s="1085"/>
      <c r="AC23" s="271"/>
      <c r="AD23" s="272"/>
      <c r="AE23" s="273"/>
      <c r="AF23" s="272"/>
      <c r="AG23" s="272"/>
      <c r="AH23" s="273"/>
      <c r="AI23" s="272"/>
      <c r="AJ23" s="272"/>
      <c r="AK23" s="274"/>
      <c r="AL23" s="272"/>
      <c r="AM23" s="272"/>
      <c r="AN23" s="272"/>
      <c r="AO23" s="272"/>
      <c r="AP23" s="272"/>
      <c r="AQ23" s="272"/>
      <c r="AR23" s="272"/>
      <c r="AS23" s="272"/>
      <c r="AT23" s="272"/>
      <c r="AU23" s="274"/>
    </row>
    <row r="24" spans="1:47" s="55" customFormat="1" ht="22.5" customHeight="1">
      <c r="A24" s="280">
        <f>'E請求書（乙）協力業者控'!A24</f>
        <v>0</v>
      </c>
      <c r="B24" s="281" t="str">
        <f>IF(ISBLANK('E請求書（乙）協力業者控'!B24),"",'E請求書（乙）協力業者控'!B24)</f>
        <v/>
      </c>
      <c r="C24" s="1078">
        <f>'E請求書（乙）協力業者控'!C24:M24</f>
        <v>0</v>
      </c>
      <c r="D24" s="1079"/>
      <c r="E24" s="1079"/>
      <c r="F24" s="1079"/>
      <c r="G24" s="1079"/>
      <c r="H24" s="1079"/>
      <c r="I24" s="1079"/>
      <c r="J24" s="1079"/>
      <c r="K24" s="1079"/>
      <c r="L24" s="1079"/>
      <c r="M24" s="1080"/>
      <c r="N24" s="1081">
        <f>'E請求書（乙）協力業者控'!N24:O24</f>
        <v>0</v>
      </c>
      <c r="O24" s="1082"/>
      <c r="P24" s="348">
        <f>'E請求書（乙）協力業者控'!P24:Q24</f>
        <v>0</v>
      </c>
      <c r="Q24" s="19" t="str">
        <f>IF(ISBLANK('E請求書（乙）協力業者控'!Q24),"",'E請求書（乙）協力業者控'!Q24)</f>
        <v/>
      </c>
      <c r="R24" s="282">
        <f>'E請求書（乙）協力業者控'!R24:S24</f>
        <v>0</v>
      </c>
      <c r="S24" s="19" t="str">
        <f>IF(ISBLANK('E請求書（乙）協力業者控'!S24),"",'E請求書（乙）協力業者控'!S24)</f>
        <v/>
      </c>
      <c r="T24" s="1083">
        <f>'E請求書（乙）協力業者控'!T24:AB24</f>
        <v>0</v>
      </c>
      <c r="U24" s="1084"/>
      <c r="V24" s="1084"/>
      <c r="W24" s="1084"/>
      <c r="X24" s="1084"/>
      <c r="Y24" s="1084"/>
      <c r="Z24" s="1084"/>
      <c r="AA24" s="1084"/>
      <c r="AB24" s="1085"/>
      <c r="AC24" s="271"/>
      <c r="AD24" s="272"/>
      <c r="AE24" s="273"/>
      <c r="AF24" s="272"/>
      <c r="AG24" s="272"/>
      <c r="AH24" s="273"/>
      <c r="AI24" s="272"/>
      <c r="AJ24" s="272"/>
      <c r="AK24" s="274"/>
      <c r="AL24" s="272"/>
      <c r="AM24" s="272"/>
      <c r="AN24" s="272"/>
      <c r="AO24" s="272"/>
      <c r="AP24" s="272"/>
      <c r="AQ24" s="272"/>
      <c r="AR24" s="272"/>
      <c r="AS24" s="272"/>
      <c r="AT24" s="272"/>
      <c r="AU24" s="274"/>
    </row>
    <row r="25" spans="1:47" s="55" customFormat="1" ht="22.5" customHeight="1" thickBot="1">
      <c r="A25" s="339">
        <f>'E請求書（乙）協力業者控'!A25</f>
        <v>0</v>
      </c>
      <c r="B25" s="288" t="str">
        <f>IF(ISBLANK('E請求書（乙）協力業者控'!B25),"",'E請求書（乙）協力業者控'!B25)</f>
        <v/>
      </c>
      <c r="C25" s="1086">
        <f>'E請求書（乙）協力業者控'!C25:M25</f>
        <v>0</v>
      </c>
      <c r="D25" s="1087"/>
      <c r="E25" s="1087"/>
      <c r="F25" s="1087"/>
      <c r="G25" s="1087"/>
      <c r="H25" s="1087"/>
      <c r="I25" s="1087"/>
      <c r="J25" s="1087"/>
      <c r="K25" s="1087"/>
      <c r="L25" s="1087"/>
      <c r="M25" s="1088"/>
      <c r="N25" s="1089">
        <f>'E請求書（乙）協力業者控'!N25:O25</f>
        <v>0</v>
      </c>
      <c r="O25" s="1090"/>
      <c r="P25" s="349">
        <f>'E請求書（乙）協力業者控'!P25:Q25</f>
        <v>0</v>
      </c>
      <c r="Q25" s="290" t="str">
        <f>IF(ISBLANK('E請求書（乙）協力業者控'!Q25),"",'E請求書（乙）協力業者控'!Q25)</f>
        <v/>
      </c>
      <c r="R25" s="289">
        <f>'E請求書（乙）協力業者控'!R25:S25</f>
        <v>0</v>
      </c>
      <c r="S25" s="290" t="str">
        <f>IF(ISBLANK('E請求書（乙）協力業者控'!S25),"",'E請求書（乙）協力業者控'!S25)</f>
        <v/>
      </c>
      <c r="T25" s="1091">
        <f>'E請求書（乙）協力業者控'!T25:AB25</f>
        <v>0</v>
      </c>
      <c r="U25" s="1092"/>
      <c r="V25" s="1092"/>
      <c r="W25" s="1092"/>
      <c r="X25" s="1092"/>
      <c r="Y25" s="1092"/>
      <c r="Z25" s="1092"/>
      <c r="AA25" s="1092"/>
      <c r="AB25" s="1093"/>
      <c r="AC25" s="277"/>
      <c r="AD25" s="269"/>
      <c r="AE25" s="278"/>
      <c r="AF25" s="269"/>
      <c r="AG25" s="269"/>
      <c r="AH25" s="278"/>
      <c r="AI25" s="269"/>
      <c r="AJ25" s="269"/>
      <c r="AK25" s="279"/>
      <c r="AL25" s="269"/>
      <c r="AM25" s="269"/>
      <c r="AN25" s="269"/>
      <c r="AO25" s="269"/>
      <c r="AP25" s="269"/>
      <c r="AQ25" s="269"/>
      <c r="AR25" s="269"/>
      <c r="AS25" s="269"/>
      <c r="AT25" s="269"/>
      <c r="AU25" s="279"/>
    </row>
    <row r="26" spans="1:47" s="55" customFormat="1" ht="12" customHeight="1">
      <c r="J26" s="105"/>
      <c r="K26" s="105"/>
      <c r="L26" s="105"/>
      <c r="M26" s="105"/>
      <c r="N26" s="106"/>
      <c r="O26" s="106"/>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row>
    <row r="27" spans="1:47" s="55" customFormat="1" ht="24" customHeight="1">
      <c r="Q27" s="57"/>
      <c r="R27" s="57"/>
      <c r="S27" s="57"/>
      <c r="T27" s="57"/>
      <c r="U27" s="57"/>
      <c r="V27" s="57"/>
      <c r="W27" s="57"/>
      <c r="X27" s="57"/>
      <c r="Y27" s="57"/>
      <c r="Z27" s="57"/>
      <c r="AA27" s="57"/>
      <c r="AB27" s="57"/>
      <c r="AC27" s="57"/>
      <c r="AD27" s="57"/>
      <c r="AE27" s="57"/>
      <c r="AF27" s="57"/>
      <c r="AG27" s="57"/>
    </row>
    <row r="28" spans="1:47" s="55" customFormat="1" ht="15" customHeight="1">
      <c r="A28" s="58"/>
      <c r="B28" s="59"/>
      <c r="C28" s="59"/>
      <c r="D28" s="59"/>
      <c r="E28" s="59"/>
      <c r="F28" s="59"/>
      <c r="G28" s="59"/>
      <c r="H28" s="59"/>
      <c r="I28" s="59"/>
      <c r="P28" s="57"/>
      <c r="Q28" s="57"/>
      <c r="R28" s="57"/>
      <c r="S28" s="57"/>
      <c r="T28" s="57"/>
      <c r="U28" s="57"/>
      <c r="V28" s="57"/>
      <c r="W28" s="57"/>
      <c r="X28" s="57"/>
      <c r="Y28" s="57"/>
      <c r="Z28" s="57"/>
      <c r="AA28" s="57"/>
      <c r="AB28" s="57"/>
      <c r="AC28" s="57"/>
      <c r="AD28" s="57"/>
      <c r="AE28" s="57"/>
      <c r="AF28" s="57"/>
      <c r="AG28" s="57"/>
    </row>
    <row r="29" spans="1:47" s="55" customFormat="1" ht="15" customHeight="1">
      <c r="A29" s="58"/>
      <c r="B29" s="59"/>
      <c r="C29" s="59"/>
      <c r="D29" s="59"/>
      <c r="E29" s="59"/>
      <c r="F29" s="59"/>
      <c r="G29" s="59"/>
      <c r="H29" s="59"/>
      <c r="I29" s="59"/>
      <c r="P29" s="57"/>
    </row>
    <row r="30" spans="1:47" ht="15" customHeight="1">
      <c r="A30" s="58"/>
      <c r="B30" s="59"/>
      <c r="C30" s="59"/>
      <c r="D30" s="59"/>
      <c r="E30" s="59"/>
      <c r="F30" s="59"/>
      <c r="G30" s="59"/>
      <c r="H30" s="59"/>
      <c r="I30" s="59"/>
      <c r="J30" s="55"/>
      <c r="K30" s="55"/>
      <c r="L30" s="55"/>
      <c r="M30" s="55"/>
      <c r="N30" s="55"/>
      <c r="O30" s="55"/>
      <c r="P30" s="57"/>
    </row>
    <row r="31" spans="1:47" ht="15" customHeight="1">
      <c r="A31" s="58"/>
      <c r="B31" s="59"/>
      <c r="C31" s="59"/>
      <c r="D31" s="59"/>
      <c r="E31" s="59"/>
      <c r="F31" s="59"/>
      <c r="G31" s="59"/>
      <c r="H31" s="59"/>
      <c r="I31" s="59"/>
      <c r="K31" s="59"/>
      <c r="L31" s="59"/>
      <c r="M31" s="59"/>
      <c r="N31" s="59"/>
      <c r="O31" s="59"/>
      <c r="P31" s="181"/>
      <c r="Q31" s="59"/>
      <c r="R31" s="181"/>
      <c r="S31" s="57"/>
      <c r="T31" s="57"/>
      <c r="U31" s="57"/>
      <c r="V31" s="57"/>
      <c r="W31" s="57"/>
      <c r="X31" s="57"/>
      <c r="Y31" s="57"/>
      <c r="Z31" s="55"/>
      <c r="AA31" s="55"/>
      <c r="AC31" s="55"/>
      <c r="AD31" s="59"/>
    </row>
  </sheetData>
  <mergeCells count="77">
    <mergeCell ref="A1:AU1"/>
    <mergeCell ref="A2:C2"/>
    <mergeCell ref="D2:O2"/>
    <mergeCell ref="AG2:AJ2"/>
    <mergeCell ref="AK2:AU2"/>
    <mergeCell ref="AC4:AK4"/>
    <mergeCell ref="AL4:AU4"/>
    <mergeCell ref="AV4:AW4"/>
    <mergeCell ref="C5:M5"/>
    <mergeCell ref="N5:O5"/>
    <mergeCell ref="T5:AB5"/>
    <mergeCell ref="AV5:AW5"/>
    <mergeCell ref="C4:M4"/>
    <mergeCell ref="N4:O4"/>
    <mergeCell ref="P4:Q4"/>
    <mergeCell ref="R4:S4"/>
    <mergeCell ref="T4:AB4"/>
    <mergeCell ref="C6:M6"/>
    <mergeCell ref="N6:O6"/>
    <mergeCell ref="T6:AB6"/>
    <mergeCell ref="C7:M7"/>
    <mergeCell ref="N7:O7"/>
    <mergeCell ref="T7:AB7"/>
    <mergeCell ref="C8:M8"/>
    <mergeCell ref="N8:O8"/>
    <mergeCell ref="T8:AB8"/>
    <mergeCell ref="C9:M9"/>
    <mergeCell ref="N9:O9"/>
    <mergeCell ref="T9:AB9"/>
    <mergeCell ref="C10:M10"/>
    <mergeCell ref="N10:O10"/>
    <mergeCell ref="T10:AB10"/>
    <mergeCell ref="C11:M11"/>
    <mergeCell ref="N11:O11"/>
    <mergeCell ref="T11:AB11"/>
    <mergeCell ref="C12:M12"/>
    <mergeCell ref="N12:O12"/>
    <mergeCell ref="T12:AB12"/>
    <mergeCell ref="C13:M13"/>
    <mergeCell ref="N13:O13"/>
    <mergeCell ref="T13:AB13"/>
    <mergeCell ref="C14:M14"/>
    <mergeCell ref="N14:O14"/>
    <mergeCell ref="T14:AB14"/>
    <mergeCell ref="C15:M15"/>
    <mergeCell ref="N15:O15"/>
    <mergeCell ref="T15:AB15"/>
    <mergeCell ref="C16:M16"/>
    <mergeCell ref="N16:O16"/>
    <mergeCell ref="T16:AB16"/>
    <mergeCell ref="C17:M17"/>
    <mergeCell ref="N17:O17"/>
    <mergeCell ref="T17:AB17"/>
    <mergeCell ref="C18:M18"/>
    <mergeCell ref="N18:O18"/>
    <mergeCell ref="T18:AB18"/>
    <mergeCell ref="C19:M19"/>
    <mergeCell ref="N19:O19"/>
    <mergeCell ref="T19:AB19"/>
    <mergeCell ref="C20:M20"/>
    <mergeCell ref="N20:O20"/>
    <mergeCell ref="T20:AB20"/>
    <mergeCell ref="C21:M21"/>
    <mergeCell ref="N21:O21"/>
    <mergeCell ref="T21:AB21"/>
    <mergeCell ref="C22:M22"/>
    <mergeCell ref="N22:O22"/>
    <mergeCell ref="T22:AB22"/>
    <mergeCell ref="C23:M23"/>
    <mergeCell ref="N23:O23"/>
    <mergeCell ref="T23:AB23"/>
    <mergeCell ref="C24:M24"/>
    <mergeCell ref="N24:O24"/>
    <mergeCell ref="T24:AB24"/>
    <mergeCell ref="C25:M25"/>
    <mergeCell ref="N25:O25"/>
    <mergeCell ref="T25:AB25"/>
  </mergeCells>
  <phoneticPr fontId="2"/>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 xml:space="preserve">&amp;R&amp;"ＭＳ Ｐ明朝,標準"&amp;K0070C0
作業所控（本社へ提出）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21"/>
  <sheetViews>
    <sheetView view="pageBreakPreview" zoomScaleNormal="100" zoomScaleSheetLayoutView="100" workbookViewId="0">
      <selection activeCell="P7" sqref="P7:T7"/>
    </sheetView>
  </sheetViews>
  <sheetFormatPr defaultColWidth="5.625" defaultRowHeight="24.95" customHeight="1"/>
  <cols>
    <col min="1" max="16384" width="5.625" style="1"/>
  </cols>
  <sheetData>
    <row r="1" spans="1:26" ht="24.95" customHeight="1">
      <c r="A1" s="369" t="s">
        <v>0</v>
      </c>
      <c r="B1" s="369"/>
      <c r="C1" s="369"/>
      <c r="D1" s="369"/>
      <c r="E1" s="369"/>
      <c r="F1" s="369"/>
      <c r="G1" s="369"/>
      <c r="H1" s="369"/>
      <c r="I1" s="369"/>
      <c r="J1" s="369"/>
      <c r="K1" s="369"/>
      <c r="L1" s="369"/>
      <c r="M1" s="369"/>
      <c r="N1" s="369"/>
      <c r="O1" s="369"/>
      <c r="P1" s="369"/>
      <c r="Q1" s="369"/>
      <c r="R1" s="369"/>
      <c r="S1" s="369"/>
      <c r="T1" s="369"/>
      <c r="U1" s="369"/>
      <c r="V1" s="369"/>
      <c r="W1" s="369"/>
      <c r="X1" s="369"/>
      <c r="Y1" s="369"/>
    </row>
    <row r="2" spans="1:26" ht="16.5" customHeight="1">
      <c r="J2" s="371"/>
      <c r="K2" s="371"/>
      <c r="M2" s="17"/>
      <c r="O2" s="17"/>
      <c r="R2" s="371" t="s">
        <v>124</v>
      </c>
      <c r="S2" s="371"/>
      <c r="T2" s="191"/>
      <c r="U2" s="191"/>
      <c r="V2" s="123"/>
      <c r="W2" s="123"/>
      <c r="X2" s="123"/>
      <c r="Y2" s="123"/>
      <c r="Z2" s="123"/>
    </row>
    <row r="3" spans="1:26" ht="16.5" customHeight="1" thickBot="1">
      <c r="J3" s="188">
        <v>20</v>
      </c>
      <c r="K3" s="350">
        <v>23</v>
      </c>
      <c r="L3" s="188" t="s">
        <v>1</v>
      </c>
      <c r="M3" s="189">
        <v>4</v>
      </c>
      <c r="N3" s="188" t="s">
        <v>2</v>
      </c>
      <c r="O3" s="190" t="s">
        <v>63</v>
      </c>
      <c r="P3" s="188" t="s">
        <v>83</v>
      </c>
      <c r="R3" s="371" t="s">
        <v>123</v>
      </c>
      <c r="S3" s="371"/>
      <c r="T3" s="191"/>
      <c r="U3" s="191"/>
      <c r="V3" s="123"/>
      <c r="W3" s="123"/>
      <c r="X3" s="123"/>
      <c r="Y3" s="123"/>
      <c r="Z3" s="123"/>
    </row>
    <row r="4" spans="1:26" ht="16.5" customHeight="1">
      <c r="Q4" s="1105" t="s">
        <v>130</v>
      </c>
      <c r="R4" s="1105"/>
      <c r="S4" s="1105"/>
      <c r="T4" s="192"/>
      <c r="U4" s="192"/>
      <c r="V4" s="187"/>
      <c r="W4" s="187"/>
      <c r="X4" s="187"/>
      <c r="Y4" s="187"/>
      <c r="Z4" s="107"/>
    </row>
    <row r="5" spans="1:26" ht="24.95" customHeight="1">
      <c r="V5" s="370"/>
      <c r="W5" s="370"/>
      <c r="X5" s="370"/>
      <c r="Y5" s="370"/>
    </row>
    <row r="6" spans="1:26" ht="24.95" customHeight="1" thickBot="1"/>
    <row r="7" spans="1:26" ht="24.95" customHeight="1">
      <c r="A7" s="372" t="s">
        <v>3</v>
      </c>
      <c r="B7" s="373"/>
      <c r="C7" s="374" t="s">
        <v>4</v>
      </c>
      <c r="D7" s="375"/>
      <c r="E7" s="375"/>
      <c r="F7" s="375"/>
      <c r="G7" s="375"/>
      <c r="H7" s="375"/>
      <c r="I7" s="375"/>
      <c r="J7" s="375"/>
      <c r="K7" s="373"/>
      <c r="L7" s="374" t="s">
        <v>7</v>
      </c>
      <c r="M7" s="375"/>
      <c r="N7" s="375"/>
      <c r="O7" s="376"/>
      <c r="P7" s="367" t="s">
        <v>8</v>
      </c>
      <c r="Q7" s="367"/>
      <c r="R7" s="367"/>
      <c r="S7" s="367"/>
      <c r="T7" s="368"/>
      <c r="U7" s="366" t="s">
        <v>5</v>
      </c>
      <c r="V7" s="367"/>
      <c r="W7" s="367"/>
      <c r="X7" s="367"/>
      <c r="Y7" s="368"/>
    </row>
    <row r="8" spans="1:26" ht="24.95" customHeight="1" thickBot="1">
      <c r="A8" s="208">
        <v>3</v>
      </c>
      <c r="B8" s="260" t="s">
        <v>86</v>
      </c>
      <c r="C8" s="418" t="s">
        <v>11</v>
      </c>
      <c r="D8" s="419"/>
      <c r="E8" s="419"/>
      <c r="F8" s="419"/>
      <c r="G8" s="419"/>
      <c r="H8" s="419"/>
      <c r="I8" s="419"/>
      <c r="J8" s="419"/>
      <c r="K8" s="420"/>
      <c r="L8" s="421">
        <v>44000000</v>
      </c>
      <c r="M8" s="422"/>
      <c r="N8" s="422"/>
      <c r="O8" s="423"/>
      <c r="P8" s="363"/>
      <c r="Q8" s="364"/>
      <c r="R8" s="364"/>
      <c r="S8" s="364"/>
      <c r="T8" s="365"/>
      <c r="U8" s="366"/>
      <c r="V8" s="367"/>
      <c r="W8" s="367"/>
      <c r="X8" s="367"/>
      <c r="Y8" s="368"/>
    </row>
    <row r="9" spans="1:26" ht="24.95" customHeight="1">
      <c r="A9" s="209">
        <v>4</v>
      </c>
      <c r="B9" s="210" t="s">
        <v>86</v>
      </c>
      <c r="C9" s="385" t="s">
        <v>65</v>
      </c>
      <c r="D9" s="386"/>
      <c r="E9" s="386"/>
      <c r="F9" s="386"/>
      <c r="G9" s="386"/>
      <c r="H9" s="386"/>
      <c r="I9" s="386"/>
      <c r="J9" s="386"/>
      <c r="K9" s="387"/>
      <c r="L9" s="388">
        <v>22000000</v>
      </c>
      <c r="M9" s="389"/>
      <c r="N9" s="389"/>
      <c r="O9" s="390"/>
      <c r="P9" s="391"/>
      <c r="Q9" s="392"/>
      <c r="R9" s="392"/>
      <c r="S9" s="392"/>
      <c r="T9" s="393"/>
      <c r="U9" s="14"/>
      <c r="V9" s="15"/>
      <c r="W9" s="15"/>
      <c r="X9" s="15"/>
      <c r="Y9" s="16"/>
    </row>
    <row r="10" spans="1:26" ht="24.95" customHeight="1">
      <c r="A10" s="211" t="s">
        <v>87</v>
      </c>
      <c r="B10" s="212" t="s">
        <v>87</v>
      </c>
      <c r="C10" s="394" t="s">
        <v>68</v>
      </c>
      <c r="D10" s="395"/>
      <c r="E10" s="395"/>
      <c r="F10" s="395"/>
      <c r="G10" s="395"/>
      <c r="H10" s="395"/>
      <c r="I10" s="395"/>
      <c r="J10" s="395"/>
      <c r="K10" s="396"/>
      <c r="L10" s="397">
        <v>1100000</v>
      </c>
      <c r="M10" s="398"/>
      <c r="N10" s="398"/>
      <c r="O10" s="399"/>
      <c r="P10" s="377"/>
      <c r="Q10" s="377"/>
      <c r="R10" s="377"/>
      <c r="S10" s="377"/>
      <c r="T10" s="378"/>
      <c r="U10" s="6"/>
      <c r="V10" s="6"/>
      <c r="W10" s="6"/>
      <c r="X10" s="6"/>
      <c r="Y10" s="5"/>
    </row>
    <row r="11" spans="1:26" ht="24" customHeight="1">
      <c r="A11" s="211"/>
      <c r="B11" s="213"/>
      <c r="C11" s="415"/>
      <c r="D11" s="416"/>
      <c r="E11" s="416"/>
      <c r="F11" s="416"/>
      <c r="G11" s="416"/>
      <c r="H11" s="416"/>
      <c r="I11" s="416"/>
      <c r="J11" s="416"/>
      <c r="K11" s="417"/>
      <c r="L11" s="382"/>
      <c r="M11" s="383"/>
      <c r="N11" s="383"/>
      <c r="O11" s="384"/>
      <c r="P11" s="377"/>
      <c r="Q11" s="377"/>
      <c r="R11" s="377"/>
      <c r="S11" s="377"/>
      <c r="T11" s="378"/>
      <c r="U11" s="6"/>
      <c r="V11" s="6"/>
      <c r="W11" s="6"/>
      <c r="X11" s="6"/>
      <c r="Y11" s="5"/>
    </row>
    <row r="12" spans="1:26" ht="24.95" customHeight="1">
      <c r="A12" s="211"/>
      <c r="B12" s="213"/>
      <c r="C12" s="379"/>
      <c r="D12" s="380"/>
      <c r="E12" s="380"/>
      <c r="F12" s="380"/>
      <c r="G12" s="380"/>
      <c r="H12" s="380"/>
      <c r="I12" s="380"/>
      <c r="J12" s="380"/>
      <c r="K12" s="381"/>
      <c r="L12" s="382"/>
      <c r="M12" s="383"/>
      <c r="N12" s="383"/>
      <c r="O12" s="384"/>
      <c r="P12" s="377"/>
      <c r="Q12" s="377"/>
      <c r="R12" s="377"/>
      <c r="S12" s="377"/>
      <c r="T12" s="378"/>
      <c r="U12" s="6"/>
      <c r="V12" s="6"/>
      <c r="W12" s="6"/>
      <c r="X12" s="6"/>
      <c r="Y12" s="5"/>
    </row>
    <row r="13" spans="1:26" ht="24.95" customHeight="1">
      <c r="A13" s="211"/>
      <c r="B13" s="214"/>
      <c r="C13" s="379"/>
      <c r="D13" s="380"/>
      <c r="E13" s="380"/>
      <c r="F13" s="380"/>
      <c r="G13" s="380"/>
      <c r="H13" s="380"/>
      <c r="I13" s="380"/>
      <c r="J13" s="380"/>
      <c r="K13" s="381"/>
      <c r="L13" s="382"/>
      <c r="M13" s="383"/>
      <c r="N13" s="383"/>
      <c r="O13" s="384"/>
      <c r="P13" s="377"/>
      <c r="Q13" s="377"/>
      <c r="R13" s="377"/>
      <c r="S13" s="377"/>
      <c r="T13" s="378"/>
      <c r="U13" s="6"/>
      <c r="V13" s="6"/>
      <c r="W13" s="6"/>
      <c r="X13" s="6"/>
      <c r="Y13" s="5"/>
    </row>
    <row r="14" spans="1:26" ht="24.95" customHeight="1">
      <c r="A14" s="211"/>
      <c r="B14" s="213"/>
      <c r="C14" s="379"/>
      <c r="D14" s="380"/>
      <c r="E14" s="380"/>
      <c r="F14" s="380"/>
      <c r="G14" s="380"/>
      <c r="H14" s="380"/>
      <c r="I14" s="380"/>
      <c r="J14" s="380"/>
      <c r="K14" s="381"/>
      <c r="L14" s="382"/>
      <c r="M14" s="383"/>
      <c r="N14" s="383"/>
      <c r="O14" s="384"/>
      <c r="P14" s="377"/>
      <c r="Q14" s="377"/>
      <c r="R14" s="377"/>
      <c r="S14" s="377"/>
      <c r="T14" s="378"/>
      <c r="U14" s="6"/>
      <c r="V14" s="6"/>
      <c r="W14" s="6"/>
      <c r="X14" s="6"/>
      <c r="Y14" s="5"/>
    </row>
    <row r="15" spans="1:26" ht="24.95" customHeight="1">
      <c r="A15" s="211"/>
      <c r="B15" s="213"/>
      <c r="C15" s="400"/>
      <c r="D15" s="401"/>
      <c r="E15" s="401"/>
      <c r="F15" s="401"/>
      <c r="G15" s="401"/>
      <c r="H15" s="401"/>
      <c r="I15" s="401"/>
      <c r="J15" s="401"/>
      <c r="K15" s="402"/>
      <c r="L15" s="382"/>
      <c r="M15" s="383"/>
      <c r="N15" s="383"/>
      <c r="O15" s="384"/>
      <c r="P15" s="377"/>
      <c r="Q15" s="377"/>
      <c r="R15" s="377"/>
      <c r="S15" s="377"/>
      <c r="T15" s="378"/>
      <c r="U15" s="6"/>
      <c r="V15" s="6"/>
      <c r="W15" s="6"/>
      <c r="X15" s="6"/>
      <c r="Y15" s="5"/>
    </row>
    <row r="16" spans="1:26" ht="24.95" customHeight="1">
      <c r="A16" s="211"/>
      <c r="B16" s="213"/>
      <c r="C16" s="400"/>
      <c r="D16" s="401"/>
      <c r="E16" s="401"/>
      <c r="F16" s="401"/>
      <c r="G16" s="401"/>
      <c r="H16" s="401"/>
      <c r="I16" s="401"/>
      <c r="J16" s="401"/>
      <c r="K16" s="402"/>
      <c r="L16" s="382"/>
      <c r="M16" s="383"/>
      <c r="N16" s="383"/>
      <c r="O16" s="384"/>
      <c r="P16" s="377"/>
      <c r="Q16" s="377"/>
      <c r="R16" s="377"/>
      <c r="S16" s="377"/>
      <c r="T16" s="378"/>
      <c r="U16" s="6"/>
      <c r="V16" s="6"/>
      <c r="W16" s="6"/>
      <c r="X16" s="6"/>
      <c r="Y16" s="5"/>
    </row>
    <row r="17" spans="1:25" ht="24.95" customHeight="1">
      <c r="A17" s="211"/>
      <c r="B17" s="213"/>
      <c r="C17" s="400"/>
      <c r="D17" s="401"/>
      <c r="E17" s="401"/>
      <c r="F17" s="401"/>
      <c r="G17" s="401"/>
      <c r="H17" s="401"/>
      <c r="I17" s="401"/>
      <c r="J17" s="401"/>
      <c r="K17" s="402"/>
      <c r="L17" s="382"/>
      <c r="M17" s="383"/>
      <c r="N17" s="383"/>
      <c r="O17" s="384"/>
      <c r="P17" s="377"/>
      <c r="Q17" s="377"/>
      <c r="R17" s="377"/>
      <c r="S17" s="377"/>
      <c r="T17" s="378"/>
      <c r="U17" s="6"/>
      <c r="V17" s="6"/>
      <c r="W17" s="6"/>
      <c r="X17" s="6"/>
      <c r="Y17" s="5"/>
    </row>
    <row r="18" spans="1:25" ht="24.95" customHeight="1">
      <c r="A18" s="211"/>
      <c r="B18" s="213"/>
      <c r="C18" s="400"/>
      <c r="D18" s="401"/>
      <c r="E18" s="401"/>
      <c r="F18" s="401"/>
      <c r="G18" s="401"/>
      <c r="H18" s="401"/>
      <c r="I18" s="401"/>
      <c r="J18" s="401"/>
      <c r="K18" s="402"/>
      <c r="L18" s="382"/>
      <c r="M18" s="383"/>
      <c r="N18" s="383"/>
      <c r="O18" s="384"/>
      <c r="P18" s="377"/>
      <c r="Q18" s="377"/>
      <c r="R18" s="377"/>
      <c r="S18" s="377"/>
      <c r="T18" s="378"/>
      <c r="U18" s="6"/>
      <c r="V18" s="6"/>
      <c r="W18" s="6"/>
      <c r="X18" s="6"/>
      <c r="Y18" s="5"/>
    </row>
    <row r="19" spans="1:25" ht="24.95" customHeight="1" thickBot="1">
      <c r="A19" s="215"/>
      <c r="B19" s="216"/>
      <c r="C19" s="409"/>
      <c r="D19" s="410"/>
      <c r="E19" s="410"/>
      <c r="F19" s="410"/>
      <c r="G19" s="410"/>
      <c r="H19" s="410"/>
      <c r="I19" s="410"/>
      <c r="J19" s="410"/>
      <c r="K19" s="411"/>
      <c r="L19" s="412"/>
      <c r="M19" s="413"/>
      <c r="N19" s="413"/>
      <c r="O19" s="414"/>
      <c r="P19" s="424"/>
      <c r="Q19" s="424"/>
      <c r="R19" s="424"/>
      <c r="S19" s="424"/>
      <c r="T19" s="425"/>
      <c r="U19" s="12"/>
      <c r="Y19" s="3"/>
    </row>
    <row r="20" spans="1:25" ht="24.95" customHeight="1" thickTop="1" thickBot="1">
      <c r="A20" s="100"/>
      <c r="B20" s="11"/>
      <c r="C20" s="426" t="s">
        <v>66</v>
      </c>
      <c r="D20" s="427"/>
      <c r="E20" s="427"/>
      <c r="F20" s="427"/>
      <c r="G20" s="427"/>
      <c r="H20" s="427"/>
      <c r="I20" s="427"/>
      <c r="J20" s="427"/>
      <c r="K20" s="428"/>
      <c r="L20" s="429">
        <f>SUM(L9:O19)</f>
        <v>23100000</v>
      </c>
      <c r="M20" s="430"/>
      <c r="N20" s="430"/>
      <c r="O20" s="431"/>
      <c r="P20" s="432"/>
      <c r="Q20" s="432"/>
      <c r="R20" s="432"/>
      <c r="S20" s="432"/>
      <c r="T20" s="433"/>
      <c r="V20" s="13"/>
      <c r="W20" s="13"/>
      <c r="X20" s="13"/>
      <c r="Y20" s="11"/>
    </row>
    <row r="21" spans="1:25" ht="24.95" customHeight="1" thickTop="1" thickBot="1">
      <c r="A21" s="101"/>
      <c r="B21" s="102"/>
      <c r="C21" s="403" t="s">
        <v>67</v>
      </c>
      <c r="D21" s="404"/>
      <c r="E21" s="404"/>
      <c r="F21" s="404"/>
      <c r="G21" s="404"/>
      <c r="H21" s="404"/>
      <c r="I21" s="404"/>
      <c r="J21" s="404"/>
      <c r="K21" s="405"/>
      <c r="L21" s="406">
        <f>L8+L20</f>
        <v>67100000</v>
      </c>
      <c r="M21" s="407"/>
      <c r="N21" s="407"/>
      <c r="O21" s="408"/>
      <c r="P21" s="2"/>
      <c r="Q21" s="2"/>
      <c r="R21" s="2"/>
      <c r="S21" s="10"/>
      <c r="T21" s="4"/>
      <c r="U21" s="8"/>
      <c r="V21" s="10"/>
      <c r="W21" s="10"/>
      <c r="X21" s="10"/>
      <c r="Y21" s="9"/>
    </row>
  </sheetData>
  <mergeCells count="53">
    <mergeCell ref="P19:T19"/>
    <mergeCell ref="C20:K20"/>
    <mergeCell ref="L20:O20"/>
    <mergeCell ref="P20:T20"/>
    <mergeCell ref="C17:K17"/>
    <mergeCell ref="L17:O17"/>
    <mergeCell ref="P17:T17"/>
    <mergeCell ref="C18:K18"/>
    <mergeCell ref="L18:O18"/>
    <mergeCell ref="P18:T18"/>
    <mergeCell ref="C21:K21"/>
    <mergeCell ref="L21:O21"/>
    <mergeCell ref="J2:K2"/>
    <mergeCell ref="C19:K19"/>
    <mergeCell ref="L19:O19"/>
    <mergeCell ref="C15:K15"/>
    <mergeCell ref="L15:O15"/>
    <mergeCell ref="C11:K11"/>
    <mergeCell ref="L11:O11"/>
    <mergeCell ref="C8:K8"/>
    <mergeCell ref="L8:O8"/>
    <mergeCell ref="P15:T15"/>
    <mergeCell ref="C16:K16"/>
    <mergeCell ref="L16:O16"/>
    <mergeCell ref="P16:T16"/>
    <mergeCell ref="C13:K13"/>
    <mergeCell ref="L13:O13"/>
    <mergeCell ref="P13:T13"/>
    <mergeCell ref="C14:K14"/>
    <mergeCell ref="L14:O14"/>
    <mergeCell ref="P14:T14"/>
    <mergeCell ref="P11:T11"/>
    <mergeCell ref="C12:K12"/>
    <mergeCell ref="L12:O12"/>
    <mergeCell ref="P12:T12"/>
    <mergeCell ref="C9:K9"/>
    <mergeCell ref="L9:O9"/>
    <mergeCell ref="P9:T9"/>
    <mergeCell ref="C10:K10"/>
    <mergeCell ref="L10:O10"/>
    <mergeCell ref="P10:T10"/>
    <mergeCell ref="P8:T8"/>
    <mergeCell ref="U8:Y8"/>
    <mergeCell ref="A1:Y1"/>
    <mergeCell ref="V5:Y5"/>
    <mergeCell ref="R2:S2"/>
    <mergeCell ref="A7:B7"/>
    <mergeCell ref="C7:K7"/>
    <mergeCell ref="L7:O7"/>
    <mergeCell ref="P7:T7"/>
    <mergeCell ref="U7:Y7"/>
    <mergeCell ref="R3:S3"/>
    <mergeCell ref="Q4:S4"/>
  </mergeCells>
  <phoneticPr fontId="2"/>
  <printOptions horizontalCentered="1" verticalCentered="1"/>
  <pageMargins left="0.31496062992125984" right="0.31496062992125984" top="0.9448818897637796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28"/>
  <sheetViews>
    <sheetView view="pageBreakPreview" zoomScaleNormal="100" zoomScaleSheetLayoutView="100" workbookViewId="0">
      <selection activeCell="P6" sqref="P6:AF6"/>
    </sheetView>
  </sheetViews>
  <sheetFormatPr defaultColWidth="5.625" defaultRowHeight="24.75" customHeight="1"/>
  <cols>
    <col min="1" max="8" width="3.5" customWidth="1"/>
    <col min="9" max="12" width="3.125" customWidth="1"/>
    <col min="13" max="14" width="2.875" customWidth="1"/>
    <col min="15" max="15" width="4.875" customWidth="1"/>
    <col min="16" max="16" width="3.125" customWidth="1"/>
    <col min="17" max="17" width="7.375" customWidth="1"/>
    <col min="18" max="18" width="3.125" customWidth="1"/>
    <col min="19" max="49" width="2.625" customWidth="1"/>
  </cols>
  <sheetData>
    <row r="1" spans="1:51" s="1" customFormat="1" ht="24.95" customHeight="1">
      <c r="A1" s="512" t="s">
        <v>12</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row>
    <row r="2" spans="1:51" s="1" customFormat="1" ht="24.95" customHeight="1" thickBot="1">
      <c r="A2" s="22" t="s">
        <v>13</v>
      </c>
      <c r="R2" s="23"/>
      <c r="S2" s="23"/>
      <c r="T2" s="65"/>
      <c r="U2" s="23"/>
      <c r="V2" s="23"/>
      <c r="W2" s="23"/>
      <c r="Y2" s="23"/>
      <c r="Z2" s="23"/>
      <c r="AH2" s="18"/>
      <c r="AI2" s="18"/>
      <c r="AJ2" s="18"/>
      <c r="AK2" s="18"/>
      <c r="AL2" s="26">
        <v>2</v>
      </c>
      <c r="AM2" s="97">
        <v>0</v>
      </c>
      <c r="AN2" s="123">
        <v>2</v>
      </c>
      <c r="AO2" s="123">
        <v>3</v>
      </c>
      <c r="AP2" s="23" t="s">
        <v>1</v>
      </c>
      <c r="AQ2" s="108"/>
      <c r="AR2" s="124">
        <v>4</v>
      </c>
      <c r="AS2" s="25" t="s">
        <v>2</v>
      </c>
      <c r="AT2" s="437" t="s">
        <v>63</v>
      </c>
      <c r="AU2" s="437"/>
      <c r="AV2" s="23" t="s">
        <v>6</v>
      </c>
      <c r="AW2" s="25" t="s">
        <v>35</v>
      </c>
    </row>
    <row r="3" spans="1:51" s="1" customFormat="1" ht="12" customHeight="1" thickBot="1">
      <c r="O3" s="17"/>
      <c r="P3" s="29"/>
      <c r="Q3" s="29"/>
      <c r="R3" s="29"/>
      <c r="S3" s="28"/>
      <c r="T3" s="29"/>
      <c r="U3" s="28"/>
      <c r="V3" s="28"/>
      <c r="W3" s="28"/>
      <c r="X3" s="28"/>
      <c r="Y3" s="29"/>
      <c r="Z3" s="28"/>
      <c r="AA3" s="28"/>
      <c r="AB3" s="28"/>
      <c r="AC3" s="28"/>
      <c r="AD3" s="28"/>
      <c r="AE3" s="28"/>
      <c r="AF3" s="28"/>
      <c r="AG3" s="28"/>
      <c r="AH3" s="30"/>
      <c r="AI3" s="30"/>
      <c r="AJ3" s="30"/>
      <c r="AK3" s="30"/>
      <c r="AL3" s="30"/>
      <c r="AM3" s="98"/>
      <c r="AN3" s="98"/>
      <c r="AO3" s="98"/>
      <c r="AP3" s="98"/>
      <c r="AQ3" s="30"/>
      <c r="AR3" s="30"/>
      <c r="AS3" s="30"/>
      <c r="AT3" s="30"/>
      <c r="AU3" s="98"/>
      <c r="AV3" s="99"/>
      <c r="AW3" s="28"/>
    </row>
    <row r="4" spans="1:51" s="1" customFormat="1" ht="24.95" customHeight="1" thickBot="1">
      <c r="A4" s="25"/>
      <c r="B4" s="26" t="s">
        <v>14</v>
      </c>
      <c r="C4" s="26"/>
      <c r="D4" s="26"/>
      <c r="E4" s="26"/>
      <c r="F4" s="26"/>
      <c r="G4" s="26"/>
      <c r="H4" s="26"/>
      <c r="I4" s="25"/>
      <c r="J4" s="25"/>
      <c r="K4" s="25"/>
      <c r="L4" s="25"/>
      <c r="M4" s="25"/>
      <c r="N4" s="28"/>
      <c r="O4" s="27"/>
      <c r="P4" s="469" t="s">
        <v>98</v>
      </c>
      <c r="Q4" s="470"/>
      <c r="R4" s="470"/>
      <c r="S4" s="470"/>
      <c r="T4" s="470"/>
      <c r="U4" s="470"/>
      <c r="V4" s="470"/>
      <c r="W4" s="470"/>
      <c r="X4" s="470"/>
      <c r="Y4" s="470"/>
      <c r="Z4" s="470"/>
      <c r="AA4" s="470"/>
      <c r="AB4" s="470"/>
      <c r="AC4" s="470"/>
      <c r="AD4" s="470"/>
      <c r="AE4" s="470"/>
      <c r="AF4" s="471"/>
      <c r="AG4" s="489" t="s">
        <v>24</v>
      </c>
      <c r="AH4" s="490"/>
      <c r="AI4" s="490"/>
      <c r="AJ4" s="490"/>
      <c r="AK4" s="513"/>
      <c r="AL4" s="514" t="s">
        <v>21</v>
      </c>
      <c r="AM4" s="515"/>
      <c r="AN4" s="193"/>
      <c r="AO4" s="150"/>
      <c r="AP4" s="150">
        <v>8</v>
      </c>
      <c r="AQ4" s="151">
        <v>8</v>
      </c>
      <c r="AR4" s="152">
        <v>0</v>
      </c>
      <c r="AS4" s="150">
        <v>0</v>
      </c>
      <c r="AT4" s="151">
        <v>0</v>
      </c>
      <c r="AU4" s="152">
        <v>0</v>
      </c>
      <c r="AV4" s="150">
        <v>0</v>
      </c>
      <c r="AW4" s="153">
        <v>0</v>
      </c>
    </row>
    <row r="5" spans="1:51" s="1" customFormat="1" ht="24.95" customHeight="1">
      <c r="A5" s="519" t="s">
        <v>15</v>
      </c>
      <c r="B5" s="520"/>
      <c r="C5" s="520"/>
      <c r="D5" s="520"/>
      <c r="E5" s="155" t="s">
        <v>79</v>
      </c>
      <c r="F5" s="23"/>
      <c r="G5" s="23"/>
      <c r="H5" s="23"/>
      <c r="I5" s="23"/>
      <c r="J5" s="23"/>
      <c r="K5" s="23"/>
      <c r="L5" s="23"/>
      <c r="M5" s="64"/>
      <c r="N5" s="23"/>
      <c r="O5" s="37"/>
      <c r="P5" s="109"/>
      <c r="Q5" s="237" t="s">
        <v>93</v>
      </c>
      <c r="R5" s="109"/>
      <c r="S5" s="109"/>
      <c r="T5" s="109"/>
      <c r="U5" s="109"/>
      <c r="V5" s="109"/>
      <c r="W5" s="109"/>
      <c r="X5" s="109"/>
      <c r="Y5" s="109"/>
      <c r="Z5" s="109"/>
      <c r="AA5" s="109"/>
      <c r="AB5" s="109"/>
      <c r="AC5" s="109"/>
      <c r="AD5" s="109"/>
      <c r="AE5" s="109"/>
      <c r="AF5" s="110"/>
      <c r="AG5" s="516" t="s">
        <v>18</v>
      </c>
      <c r="AH5" s="517"/>
      <c r="AI5" s="517"/>
      <c r="AJ5" s="517"/>
      <c r="AK5" s="518"/>
      <c r="AL5" s="510" t="s">
        <v>21</v>
      </c>
      <c r="AM5" s="511"/>
      <c r="AN5" s="194"/>
      <c r="AO5" s="135"/>
      <c r="AP5" s="135">
        <v>3</v>
      </c>
      <c r="AQ5" s="154">
        <v>3</v>
      </c>
      <c r="AR5" s="134">
        <v>0</v>
      </c>
      <c r="AS5" s="135">
        <v>0</v>
      </c>
      <c r="AT5" s="154">
        <v>0</v>
      </c>
      <c r="AU5" s="134">
        <v>0</v>
      </c>
      <c r="AV5" s="135">
        <v>0</v>
      </c>
      <c r="AW5" s="136">
        <v>0</v>
      </c>
    </row>
    <row r="6" spans="1:51" s="1" customFormat="1" ht="24.95" customHeight="1">
      <c r="A6" s="521" t="s">
        <v>69</v>
      </c>
      <c r="B6" s="522"/>
      <c r="C6" s="522"/>
      <c r="D6" s="522"/>
      <c r="E6" s="522"/>
      <c r="F6" s="522"/>
      <c r="G6" s="522"/>
      <c r="H6" s="522"/>
      <c r="I6" s="522"/>
      <c r="J6" s="522"/>
      <c r="K6" s="522"/>
      <c r="L6" s="522"/>
      <c r="M6" s="522"/>
      <c r="N6" s="522"/>
      <c r="O6" s="523"/>
      <c r="P6" s="1107" t="s">
        <v>131</v>
      </c>
      <c r="Q6" s="1106"/>
      <c r="R6" s="1106"/>
      <c r="S6" s="1106"/>
      <c r="T6" s="1106"/>
      <c r="U6" s="1106"/>
      <c r="V6" s="1106"/>
      <c r="W6" s="1106"/>
      <c r="X6" s="1106"/>
      <c r="Y6" s="1106"/>
      <c r="Z6" s="1106"/>
      <c r="AA6" s="1106"/>
      <c r="AB6" s="1106"/>
      <c r="AC6" s="1106"/>
      <c r="AD6" s="1106"/>
      <c r="AE6" s="1106"/>
      <c r="AF6" s="1108"/>
      <c r="AG6" s="507" t="s">
        <v>19</v>
      </c>
      <c r="AH6" s="508"/>
      <c r="AI6" s="508"/>
      <c r="AJ6" s="508"/>
      <c r="AK6" s="509"/>
      <c r="AL6" s="510" t="s">
        <v>21</v>
      </c>
      <c r="AM6" s="511"/>
      <c r="AN6" s="194"/>
      <c r="AO6" s="135"/>
      <c r="AP6" s="135">
        <v>1</v>
      </c>
      <c r="AQ6" s="154">
        <v>1</v>
      </c>
      <c r="AR6" s="134">
        <v>0</v>
      </c>
      <c r="AS6" s="135">
        <v>0</v>
      </c>
      <c r="AT6" s="154">
        <v>0</v>
      </c>
      <c r="AU6" s="134">
        <v>0</v>
      </c>
      <c r="AV6" s="135">
        <v>0</v>
      </c>
      <c r="AW6" s="136">
        <v>0</v>
      </c>
      <c r="AX6" s="492"/>
      <c r="AY6" s="492"/>
    </row>
    <row r="7" spans="1:51" s="1" customFormat="1" ht="24" customHeight="1">
      <c r="A7" s="524"/>
      <c r="B7" s="525"/>
      <c r="C7" s="525"/>
      <c r="D7" s="525"/>
      <c r="E7" s="525"/>
      <c r="F7" s="525"/>
      <c r="G7" s="525"/>
      <c r="H7" s="525"/>
      <c r="I7" s="525"/>
      <c r="J7" s="525"/>
      <c r="K7" s="525"/>
      <c r="L7" s="525"/>
      <c r="M7" s="525"/>
      <c r="N7" s="525"/>
      <c r="O7" s="526"/>
      <c r="P7" s="111"/>
      <c r="Q7" s="122" t="s">
        <v>129</v>
      </c>
      <c r="R7" s="122"/>
      <c r="S7" s="111"/>
      <c r="T7" s="111"/>
      <c r="U7" s="111"/>
      <c r="V7" s="111"/>
      <c r="W7" s="111"/>
      <c r="X7" s="111"/>
      <c r="Y7" s="111"/>
      <c r="Z7" s="111"/>
      <c r="AA7" s="111"/>
      <c r="AB7" s="111"/>
      <c r="AC7" s="235"/>
      <c r="AD7" s="235"/>
      <c r="AE7" s="111" t="s">
        <v>39</v>
      </c>
      <c r="AF7" s="112"/>
      <c r="AG7" s="507" t="s">
        <v>20</v>
      </c>
      <c r="AH7" s="508"/>
      <c r="AI7" s="508"/>
      <c r="AJ7" s="508"/>
      <c r="AK7" s="509"/>
      <c r="AL7" s="510" t="s">
        <v>21</v>
      </c>
      <c r="AM7" s="511"/>
      <c r="AN7" s="194"/>
      <c r="AO7" s="135"/>
      <c r="AP7" s="135"/>
      <c r="AQ7" s="154"/>
      <c r="AR7" s="134"/>
      <c r="AS7" s="135"/>
      <c r="AT7" s="154"/>
      <c r="AU7" s="134"/>
      <c r="AV7" s="135"/>
      <c r="AW7" s="136">
        <v>0</v>
      </c>
      <c r="AX7" s="492"/>
      <c r="AY7" s="492"/>
    </row>
    <row r="8" spans="1:51" s="1" customFormat="1" ht="24.75" customHeight="1" thickBot="1">
      <c r="A8" s="531" t="s">
        <v>118</v>
      </c>
      <c r="B8" s="532"/>
      <c r="C8" s="532"/>
      <c r="D8" s="532"/>
      <c r="E8" s="533" t="s">
        <v>112</v>
      </c>
      <c r="F8" s="534"/>
      <c r="G8" s="534"/>
      <c r="H8" s="534"/>
      <c r="I8" s="534"/>
      <c r="J8" s="534"/>
      <c r="K8" s="534"/>
      <c r="L8" s="534"/>
      <c r="M8" s="534"/>
      <c r="N8" s="534"/>
      <c r="O8" s="535"/>
      <c r="P8" s="113"/>
      <c r="Q8" s="236" t="s">
        <v>89</v>
      </c>
      <c r="R8" s="527"/>
      <c r="S8" s="527"/>
      <c r="T8" s="527"/>
      <c r="U8" s="527"/>
      <c r="V8" s="527"/>
      <c r="W8" s="527"/>
      <c r="X8" s="528" t="s">
        <v>90</v>
      </c>
      <c r="Y8" s="528"/>
      <c r="Z8" s="527"/>
      <c r="AA8" s="527"/>
      <c r="AB8" s="529"/>
      <c r="AC8" s="529"/>
      <c r="AD8" s="529"/>
      <c r="AE8" s="529"/>
      <c r="AF8" s="530"/>
      <c r="AG8" s="536" t="s">
        <v>41</v>
      </c>
      <c r="AH8" s="437"/>
      <c r="AI8" s="437"/>
      <c r="AJ8" s="437"/>
      <c r="AK8" s="537"/>
      <c r="AL8" s="538" t="s">
        <v>21</v>
      </c>
      <c r="AM8" s="539"/>
      <c r="AN8" s="195"/>
      <c r="AO8" s="147"/>
      <c r="AP8" s="147">
        <v>2</v>
      </c>
      <c r="AQ8" s="145">
        <v>2</v>
      </c>
      <c r="AR8" s="146">
        <v>0</v>
      </c>
      <c r="AS8" s="147">
        <v>0</v>
      </c>
      <c r="AT8" s="145">
        <v>0</v>
      </c>
      <c r="AU8" s="146">
        <v>0</v>
      </c>
      <c r="AV8" s="147">
        <v>0</v>
      </c>
      <c r="AW8" s="148">
        <v>0</v>
      </c>
      <c r="AX8" s="492"/>
      <c r="AY8" s="492"/>
    </row>
    <row r="9" spans="1:51" s="1" customFormat="1" ht="24" customHeight="1">
      <c r="A9" s="38" t="s">
        <v>2</v>
      </c>
      <c r="B9" s="39" t="s">
        <v>6</v>
      </c>
      <c r="C9" s="501" t="s">
        <v>28</v>
      </c>
      <c r="D9" s="502"/>
      <c r="E9" s="502"/>
      <c r="F9" s="502"/>
      <c r="G9" s="502"/>
      <c r="H9" s="502"/>
      <c r="I9" s="502"/>
      <c r="J9" s="502"/>
      <c r="K9" s="502"/>
      <c r="L9" s="503"/>
      <c r="M9" s="501" t="s">
        <v>25</v>
      </c>
      <c r="N9" s="503"/>
      <c r="O9" s="504" t="s">
        <v>26</v>
      </c>
      <c r="P9" s="505"/>
      <c r="Q9" s="504" t="s">
        <v>27</v>
      </c>
      <c r="R9" s="505"/>
      <c r="S9" s="504" t="s">
        <v>29</v>
      </c>
      <c r="T9" s="504"/>
      <c r="U9" s="504"/>
      <c r="V9" s="504"/>
      <c r="W9" s="504"/>
      <c r="X9" s="504"/>
      <c r="Y9" s="504"/>
      <c r="Z9" s="504"/>
      <c r="AA9" s="506"/>
      <c r="AB9" s="493" t="s">
        <v>30</v>
      </c>
      <c r="AC9" s="494"/>
      <c r="AD9" s="494"/>
      <c r="AE9" s="494"/>
      <c r="AF9" s="494"/>
      <c r="AG9" s="494"/>
      <c r="AH9" s="494"/>
      <c r="AI9" s="494"/>
      <c r="AJ9" s="495"/>
      <c r="AK9" s="489" t="s">
        <v>40</v>
      </c>
      <c r="AL9" s="490"/>
      <c r="AM9" s="490"/>
      <c r="AN9" s="490"/>
      <c r="AO9" s="490"/>
      <c r="AP9" s="490"/>
      <c r="AQ9" s="490"/>
      <c r="AR9" s="490"/>
      <c r="AS9" s="490"/>
      <c r="AT9" s="490"/>
      <c r="AU9" s="490"/>
      <c r="AV9" s="490"/>
      <c r="AW9" s="491"/>
      <c r="AX9" s="492"/>
      <c r="AY9" s="492"/>
    </row>
    <row r="10" spans="1:51" s="1" customFormat="1" ht="22.5" customHeight="1">
      <c r="A10" s="125">
        <v>4</v>
      </c>
      <c r="B10" s="126">
        <v>30</v>
      </c>
      <c r="C10" s="482" t="s">
        <v>70</v>
      </c>
      <c r="D10" s="483"/>
      <c r="E10" s="483"/>
      <c r="F10" s="483"/>
      <c r="G10" s="483"/>
      <c r="H10" s="483"/>
      <c r="I10" s="483"/>
      <c r="J10" s="483"/>
      <c r="K10" s="483"/>
      <c r="L10" s="484"/>
      <c r="M10" s="496"/>
      <c r="N10" s="497"/>
      <c r="O10" s="127"/>
      <c r="P10" s="128"/>
      <c r="Q10" s="129"/>
      <c r="R10" s="130"/>
      <c r="S10" s="131"/>
      <c r="T10" s="129">
        <v>2</v>
      </c>
      <c r="U10" s="132">
        <v>0</v>
      </c>
      <c r="V10" s="133">
        <v>0</v>
      </c>
      <c r="W10" s="129">
        <v>0</v>
      </c>
      <c r="X10" s="132">
        <v>0</v>
      </c>
      <c r="Y10" s="134">
        <v>0</v>
      </c>
      <c r="Z10" s="135">
        <v>0</v>
      </c>
      <c r="AA10" s="136">
        <v>0</v>
      </c>
      <c r="AB10" s="70"/>
      <c r="AC10" s="34"/>
      <c r="AD10" s="71"/>
      <c r="AE10" s="69"/>
      <c r="AF10" s="34"/>
      <c r="AG10" s="71"/>
      <c r="AH10" s="69"/>
      <c r="AI10" s="34"/>
      <c r="AJ10" s="35"/>
      <c r="AK10" s="167"/>
      <c r="AL10" s="168"/>
      <c r="AM10" s="168"/>
      <c r="AN10" s="168"/>
      <c r="AO10" s="168"/>
      <c r="AP10" s="33"/>
      <c r="AQ10" s="33"/>
      <c r="AR10" s="33"/>
      <c r="AS10" s="33"/>
      <c r="AT10" s="33"/>
      <c r="AU10" s="33"/>
      <c r="AV10" s="33"/>
      <c r="AW10" s="36"/>
      <c r="AX10" s="492"/>
      <c r="AY10" s="492"/>
    </row>
    <row r="11" spans="1:51" s="1" customFormat="1" ht="22.5" customHeight="1">
      <c r="A11" s="117"/>
      <c r="B11" s="118"/>
      <c r="C11" s="498" t="s">
        <v>78</v>
      </c>
      <c r="D11" s="499"/>
      <c r="E11" s="499"/>
      <c r="F11" s="499"/>
      <c r="G11" s="499"/>
      <c r="H11" s="499"/>
      <c r="I11" s="499"/>
      <c r="J11" s="499"/>
      <c r="K11" s="499"/>
      <c r="L11" s="500"/>
      <c r="M11" s="487"/>
      <c r="N11" s="488"/>
      <c r="O11" s="137"/>
      <c r="P11" s="138"/>
      <c r="Q11" s="137"/>
      <c r="R11" s="138"/>
      <c r="S11" s="131"/>
      <c r="T11" s="129"/>
      <c r="U11" s="132"/>
      <c r="V11" s="133"/>
      <c r="W11" s="129"/>
      <c r="X11" s="132"/>
      <c r="Y11" s="134"/>
      <c r="Z11" s="135"/>
      <c r="AA11" s="136"/>
      <c r="AB11" s="70"/>
      <c r="AC11" s="34"/>
      <c r="AD11" s="71"/>
      <c r="AE11" s="69"/>
      <c r="AF11" s="34"/>
      <c r="AG11" s="71"/>
      <c r="AH11" s="69"/>
      <c r="AI11" s="34"/>
      <c r="AJ11" s="35"/>
      <c r="AK11" s="77"/>
      <c r="AL11" s="34"/>
      <c r="AM11" s="34"/>
      <c r="AN11" s="34"/>
      <c r="AO11" s="34"/>
      <c r="AP11" s="34"/>
      <c r="AQ11" s="34"/>
      <c r="AR11" s="34"/>
      <c r="AS11" s="34"/>
      <c r="AT11" s="34"/>
      <c r="AU11" s="34"/>
      <c r="AV11" s="34"/>
      <c r="AW11" s="35"/>
    </row>
    <row r="12" spans="1:51" s="1" customFormat="1" ht="22.5" customHeight="1">
      <c r="A12" s="219"/>
      <c r="B12" s="220"/>
      <c r="C12" s="221"/>
      <c r="D12" s="222"/>
      <c r="E12" s="222"/>
      <c r="F12" s="222"/>
      <c r="G12" s="222"/>
      <c r="H12" s="222"/>
      <c r="I12" s="222"/>
      <c r="J12" s="222"/>
      <c r="K12" s="222"/>
      <c r="L12" s="223"/>
      <c r="M12" s="487"/>
      <c r="N12" s="488"/>
      <c r="O12" s="137"/>
      <c r="P12" s="138"/>
      <c r="Q12" s="137"/>
      <c r="R12" s="138"/>
      <c r="S12" s="131"/>
      <c r="T12" s="129"/>
      <c r="U12" s="132"/>
      <c r="V12" s="133"/>
      <c r="W12" s="129"/>
      <c r="X12" s="132"/>
      <c r="Y12" s="134"/>
      <c r="Z12" s="135"/>
      <c r="AA12" s="136"/>
      <c r="AB12" s="70"/>
      <c r="AC12" s="34"/>
      <c r="AD12" s="71"/>
      <c r="AE12" s="69"/>
      <c r="AF12" s="34"/>
      <c r="AG12" s="71"/>
      <c r="AH12" s="69"/>
      <c r="AI12" s="34"/>
      <c r="AJ12" s="35"/>
      <c r="AK12" s="77"/>
      <c r="AL12" s="34"/>
      <c r="AM12" s="34"/>
      <c r="AN12" s="34"/>
      <c r="AO12" s="34"/>
      <c r="AP12" s="34"/>
      <c r="AQ12" s="23"/>
      <c r="AR12" s="23"/>
      <c r="AS12" s="23"/>
      <c r="AT12" s="23"/>
      <c r="AU12" s="23"/>
      <c r="AV12" s="23"/>
      <c r="AW12" s="31"/>
    </row>
    <row r="13" spans="1:51" s="1" customFormat="1" ht="22.5" customHeight="1">
      <c r="A13" s="225" t="s">
        <v>91</v>
      </c>
      <c r="B13" s="119"/>
      <c r="C13" s="217"/>
      <c r="D13" s="139"/>
      <c r="E13" s="139"/>
      <c r="F13" s="139"/>
      <c r="G13" s="139"/>
      <c r="H13" s="139"/>
      <c r="I13" s="139"/>
      <c r="J13" s="139"/>
      <c r="K13" s="139"/>
      <c r="L13" s="218"/>
      <c r="M13" s="485"/>
      <c r="N13" s="486"/>
      <c r="O13" s="137"/>
      <c r="P13" s="138"/>
      <c r="Q13" s="137"/>
      <c r="R13" s="138"/>
      <c r="S13" s="131"/>
      <c r="T13" s="129"/>
      <c r="U13" s="132"/>
      <c r="V13" s="133"/>
      <c r="W13" s="129"/>
      <c r="X13" s="132"/>
      <c r="Y13" s="134"/>
      <c r="Z13" s="135"/>
      <c r="AA13" s="136"/>
      <c r="AB13" s="70"/>
      <c r="AC13" s="34"/>
      <c r="AD13" s="71"/>
      <c r="AE13" s="69"/>
      <c r="AF13" s="34"/>
      <c r="AG13" s="71"/>
      <c r="AH13" s="69"/>
      <c r="AI13" s="34"/>
      <c r="AJ13" s="35"/>
      <c r="AK13" s="77"/>
      <c r="AL13" s="34"/>
      <c r="AM13" s="34"/>
      <c r="AN13" s="34"/>
      <c r="AO13" s="34"/>
      <c r="AP13" s="34"/>
      <c r="AQ13" s="34"/>
      <c r="AR13" s="34"/>
      <c r="AS13" s="34"/>
      <c r="AT13" s="34"/>
      <c r="AU13" s="34"/>
      <c r="AV13" s="34"/>
      <c r="AW13" s="35"/>
    </row>
    <row r="14" spans="1:51" s="1" customFormat="1" ht="22.5" customHeight="1">
      <c r="A14" s="226" t="s">
        <v>88</v>
      </c>
      <c r="B14" s="116"/>
      <c r="C14" s="116"/>
      <c r="D14" s="116"/>
      <c r="E14" s="116"/>
      <c r="F14" s="116"/>
      <c r="G14" s="116"/>
      <c r="H14" s="116"/>
      <c r="I14" s="116"/>
      <c r="J14" s="116"/>
      <c r="K14" s="116"/>
      <c r="L14" s="224"/>
      <c r="M14" s="485"/>
      <c r="N14" s="486"/>
      <c r="O14" s="137"/>
      <c r="P14" s="138"/>
      <c r="Q14" s="137"/>
      <c r="R14" s="138"/>
      <c r="S14" s="131"/>
      <c r="T14" s="129"/>
      <c r="U14" s="132"/>
      <c r="V14" s="133"/>
      <c r="W14" s="129"/>
      <c r="X14" s="132"/>
      <c r="Y14" s="134"/>
      <c r="Z14" s="135"/>
      <c r="AA14" s="136"/>
      <c r="AB14" s="70"/>
      <c r="AC14" s="34"/>
      <c r="AD14" s="71"/>
      <c r="AE14" s="69"/>
      <c r="AF14" s="34"/>
      <c r="AG14" s="71"/>
      <c r="AH14" s="69"/>
      <c r="AI14" s="34"/>
      <c r="AJ14" s="35"/>
      <c r="AK14" s="77"/>
      <c r="AL14" s="34"/>
      <c r="AM14" s="34"/>
      <c r="AN14" s="34"/>
      <c r="AO14" s="34"/>
      <c r="AP14" s="34"/>
      <c r="AQ14" s="33"/>
      <c r="AR14" s="33"/>
      <c r="AS14" s="33"/>
      <c r="AT14" s="33"/>
      <c r="AU14" s="33"/>
      <c r="AV14" s="33"/>
      <c r="AW14" s="36"/>
    </row>
    <row r="15" spans="1:51" s="1" customFormat="1" ht="22.5" customHeight="1">
      <c r="A15" s="114"/>
      <c r="B15" s="115"/>
      <c r="C15" s="477"/>
      <c r="D15" s="478"/>
      <c r="E15" s="478"/>
      <c r="F15" s="478"/>
      <c r="G15" s="478"/>
      <c r="H15" s="478"/>
      <c r="I15" s="478"/>
      <c r="J15" s="478"/>
      <c r="K15" s="478"/>
      <c r="L15" s="479"/>
      <c r="M15" s="480"/>
      <c r="N15" s="481"/>
      <c r="O15" s="140"/>
      <c r="P15" s="141"/>
      <c r="Q15" s="140"/>
      <c r="R15" s="141"/>
      <c r="S15" s="131"/>
      <c r="T15" s="129"/>
      <c r="U15" s="132"/>
      <c r="V15" s="133"/>
      <c r="W15" s="129"/>
      <c r="X15" s="132"/>
      <c r="Y15" s="134"/>
      <c r="Z15" s="135"/>
      <c r="AA15" s="136"/>
      <c r="AB15" s="70"/>
      <c r="AC15" s="34"/>
      <c r="AD15" s="71"/>
      <c r="AE15" s="69"/>
      <c r="AF15" s="34"/>
      <c r="AG15" s="71"/>
      <c r="AH15" s="69"/>
      <c r="AI15" s="34"/>
      <c r="AJ15" s="35"/>
      <c r="AK15" s="77"/>
      <c r="AL15" s="34"/>
      <c r="AM15" s="34"/>
      <c r="AN15" s="34"/>
      <c r="AO15" s="34"/>
      <c r="AP15" s="34"/>
      <c r="AQ15" s="34"/>
      <c r="AR15" s="34"/>
      <c r="AS15" s="34"/>
      <c r="AT15" s="34"/>
      <c r="AU15" s="34"/>
      <c r="AV15" s="34"/>
      <c r="AW15" s="35"/>
    </row>
    <row r="16" spans="1:51" s="1" customFormat="1" ht="22.5" customHeight="1">
      <c r="A16" s="117"/>
      <c r="B16" s="119"/>
      <c r="C16" s="482" t="s">
        <v>105</v>
      </c>
      <c r="D16" s="483"/>
      <c r="E16" s="483"/>
      <c r="F16" s="483"/>
      <c r="G16" s="483"/>
      <c r="H16" s="483"/>
      <c r="I16" s="483"/>
      <c r="J16" s="483"/>
      <c r="K16" s="483"/>
      <c r="L16" s="484"/>
      <c r="M16" s="480"/>
      <c r="N16" s="481"/>
      <c r="O16" s="140"/>
      <c r="P16" s="141"/>
      <c r="Q16" s="140"/>
      <c r="R16" s="141"/>
      <c r="S16" s="131"/>
      <c r="T16" s="129">
        <v>2</v>
      </c>
      <c r="U16" s="132">
        <v>0</v>
      </c>
      <c r="V16" s="133">
        <v>0</v>
      </c>
      <c r="W16" s="129">
        <v>0</v>
      </c>
      <c r="X16" s="132">
        <v>0</v>
      </c>
      <c r="Y16" s="134">
        <v>0</v>
      </c>
      <c r="Z16" s="135">
        <v>0</v>
      </c>
      <c r="AA16" s="136">
        <v>0</v>
      </c>
      <c r="AB16" s="70"/>
      <c r="AC16" s="34"/>
      <c r="AD16" s="71"/>
      <c r="AE16" s="69"/>
      <c r="AF16" s="34"/>
      <c r="AG16" s="71"/>
      <c r="AH16" s="69"/>
      <c r="AI16" s="34"/>
      <c r="AJ16" s="35"/>
      <c r="AK16" s="77"/>
      <c r="AL16" s="34"/>
      <c r="AM16" s="34"/>
      <c r="AN16" s="34"/>
      <c r="AO16" s="34"/>
      <c r="AP16" s="34"/>
      <c r="AQ16" s="34"/>
      <c r="AR16" s="34"/>
      <c r="AS16" s="34"/>
      <c r="AT16" s="34"/>
      <c r="AU16" s="34"/>
      <c r="AV16" s="34"/>
      <c r="AW16" s="35"/>
    </row>
    <row r="17" spans="1:49" s="1" customFormat="1" ht="22.5" customHeight="1">
      <c r="A17" s="117"/>
      <c r="B17" s="115"/>
      <c r="C17" s="482" t="s">
        <v>108</v>
      </c>
      <c r="D17" s="483"/>
      <c r="E17" s="483"/>
      <c r="F17" s="483"/>
      <c r="G17" s="483"/>
      <c r="H17" s="483"/>
      <c r="I17" s="483"/>
      <c r="J17" s="483"/>
      <c r="K17" s="483"/>
      <c r="L17" s="484"/>
      <c r="M17" s="485"/>
      <c r="N17" s="486"/>
      <c r="O17" s="137"/>
      <c r="P17" s="138"/>
      <c r="Q17" s="137"/>
      <c r="R17" s="138"/>
      <c r="S17" s="131"/>
      <c r="T17" s="129"/>
      <c r="U17" s="132">
        <v>2</v>
      </c>
      <c r="V17" s="133">
        <v>0</v>
      </c>
      <c r="W17" s="129">
        <v>0</v>
      </c>
      <c r="X17" s="132">
        <v>0</v>
      </c>
      <c r="Y17" s="134">
        <v>0</v>
      </c>
      <c r="Z17" s="135">
        <v>0</v>
      </c>
      <c r="AA17" s="136">
        <v>0</v>
      </c>
      <c r="AB17" s="70"/>
      <c r="AC17" s="34"/>
      <c r="AD17" s="71"/>
      <c r="AE17" s="69"/>
      <c r="AF17" s="34"/>
      <c r="AG17" s="71"/>
      <c r="AH17" s="69"/>
      <c r="AI17" s="34"/>
      <c r="AJ17" s="35"/>
      <c r="AK17" s="77"/>
      <c r="AL17" s="34"/>
      <c r="AM17" s="34"/>
      <c r="AN17" s="34"/>
      <c r="AO17" s="34"/>
      <c r="AP17" s="34"/>
      <c r="AQ17" s="34"/>
      <c r="AR17" s="34"/>
      <c r="AS17" s="34"/>
      <c r="AT17" s="34"/>
      <c r="AU17" s="34"/>
      <c r="AV17" s="34"/>
      <c r="AW17" s="35"/>
    </row>
    <row r="18" spans="1:49" s="1" customFormat="1" ht="22.5" customHeight="1" thickBot="1">
      <c r="A18" s="120"/>
      <c r="B18" s="121"/>
      <c r="C18" s="472" t="s">
        <v>71</v>
      </c>
      <c r="D18" s="473"/>
      <c r="E18" s="473"/>
      <c r="F18" s="473"/>
      <c r="G18" s="473"/>
      <c r="H18" s="473"/>
      <c r="I18" s="473"/>
      <c r="J18" s="473"/>
      <c r="K18" s="473"/>
      <c r="L18" s="474"/>
      <c r="M18" s="475"/>
      <c r="N18" s="475"/>
      <c r="O18" s="142"/>
      <c r="P18" s="143"/>
      <c r="Q18" s="144"/>
      <c r="R18" s="143"/>
      <c r="S18" s="149"/>
      <c r="T18" s="147">
        <v>2</v>
      </c>
      <c r="U18" s="145">
        <v>2</v>
      </c>
      <c r="V18" s="146">
        <v>0</v>
      </c>
      <c r="W18" s="147">
        <v>0</v>
      </c>
      <c r="X18" s="145">
        <v>0</v>
      </c>
      <c r="Y18" s="146">
        <v>0</v>
      </c>
      <c r="Z18" s="147">
        <v>0</v>
      </c>
      <c r="AA18" s="148">
        <v>0</v>
      </c>
      <c r="AB18" s="72"/>
      <c r="AC18" s="73"/>
      <c r="AD18" s="74"/>
      <c r="AE18" s="75"/>
      <c r="AF18" s="73"/>
      <c r="AG18" s="74"/>
      <c r="AH18" s="75"/>
      <c r="AI18" s="73"/>
      <c r="AJ18" s="76"/>
      <c r="AK18" s="78"/>
      <c r="AL18" s="40"/>
      <c r="AM18" s="40"/>
      <c r="AN18" s="40"/>
      <c r="AO18" s="40"/>
      <c r="AP18" s="73"/>
      <c r="AQ18" s="40"/>
      <c r="AR18" s="40"/>
      <c r="AS18" s="40"/>
      <c r="AT18" s="40"/>
      <c r="AU18" s="40"/>
      <c r="AV18" s="40"/>
      <c r="AW18" s="79"/>
    </row>
    <row r="19" spans="1:49" s="1" customFormat="1" ht="12" customHeight="1" thickBot="1">
      <c r="A19" s="23"/>
      <c r="B19" s="23"/>
      <c r="C19" s="23"/>
      <c r="D19" s="23"/>
      <c r="E19" s="23"/>
      <c r="F19" s="23"/>
      <c r="G19" s="23"/>
      <c r="H19" s="23"/>
      <c r="I19" s="66"/>
      <c r="J19" s="66"/>
      <c r="K19" s="66"/>
      <c r="L19" s="66"/>
      <c r="M19" s="67"/>
      <c r="N19" s="67"/>
      <c r="O19" s="23"/>
      <c r="P19" s="23"/>
      <c r="Q19" s="23"/>
      <c r="R19" s="23"/>
      <c r="S19" s="65"/>
      <c r="T19" s="65"/>
      <c r="U19" s="65"/>
      <c r="V19" s="65"/>
      <c r="W19" s="65"/>
      <c r="X19" s="65"/>
      <c r="Y19" s="65"/>
      <c r="Z19" s="65"/>
      <c r="AA19" s="65"/>
      <c r="AB19" s="65"/>
      <c r="AC19" s="65"/>
      <c r="AD19" s="65"/>
      <c r="AE19" s="65"/>
      <c r="AF19" s="65"/>
      <c r="AG19" s="65"/>
      <c r="AH19" s="65"/>
      <c r="AI19" s="65"/>
      <c r="AJ19" s="65"/>
      <c r="AK19" s="65"/>
      <c r="AL19" s="65"/>
      <c r="AM19" s="65"/>
      <c r="AN19" s="65"/>
      <c r="AO19" s="65"/>
      <c r="AP19" s="23"/>
      <c r="AQ19" s="23"/>
      <c r="AR19" s="23"/>
      <c r="AS19" s="23"/>
      <c r="AT19" s="23"/>
      <c r="AU19" s="23"/>
      <c r="AV19" s="23"/>
      <c r="AW19" s="23"/>
    </row>
    <row r="20" spans="1:49" s="1" customFormat="1" ht="15.75" customHeight="1">
      <c r="A20" s="23"/>
      <c r="B20" s="23"/>
      <c r="C20" s="23"/>
      <c r="D20" s="23"/>
      <c r="E20" s="23"/>
      <c r="F20" s="23"/>
      <c r="G20" s="23"/>
      <c r="H20" s="23"/>
      <c r="I20" s="66"/>
      <c r="J20" s="66"/>
      <c r="K20" s="66"/>
      <c r="L20" s="66"/>
      <c r="M20" s="67"/>
      <c r="N20" s="67"/>
      <c r="O20" s="23"/>
      <c r="P20" s="23"/>
      <c r="Q20" s="32"/>
      <c r="R20" s="53"/>
      <c r="S20" s="466" t="s">
        <v>47</v>
      </c>
      <c r="T20" s="467"/>
      <c r="U20" s="467"/>
      <c r="V20" s="467"/>
      <c r="W20" s="467"/>
      <c r="X20" s="476"/>
      <c r="Y20" s="466" t="s">
        <v>48</v>
      </c>
      <c r="Z20" s="467"/>
      <c r="AA20" s="467"/>
      <c r="AB20" s="467"/>
      <c r="AC20" s="476"/>
      <c r="AD20" s="52" t="s">
        <v>49</v>
      </c>
      <c r="AE20" s="466" t="s">
        <v>50</v>
      </c>
      <c r="AF20" s="467"/>
      <c r="AG20" s="467"/>
      <c r="AH20" s="467"/>
      <c r="AI20" s="467"/>
      <c r="AJ20" s="476"/>
      <c r="AK20" s="466" t="s">
        <v>51</v>
      </c>
      <c r="AL20" s="467"/>
      <c r="AM20" s="467"/>
      <c r="AN20" s="467"/>
      <c r="AO20" s="467"/>
      <c r="AP20" s="467"/>
      <c r="AQ20" s="467"/>
      <c r="AR20" s="467"/>
      <c r="AS20" s="467"/>
      <c r="AT20" s="467"/>
      <c r="AU20" s="467"/>
      <c r="AV20" s="467"/>
      <c r="AW20" s="468"/>
    </row>
    <row r="21" spans="1:49" s="1" customFormat="1" ht="15.75" customHeight="1">
      <c r="A21" s="23"/>
      <c r="B21" s="23"/>
      <c r="C21" s="23"/>
      <c r="D21" s="23"/>
      <c r="E21" s="23"/>
      <c r="F21" s="23"/>
      <c r="G21" s="23"/>
      <c r="H21" s="23"/>
      <c r="I21" s="66"/>
      <c r="J21" s="66"/>
      <c r="K21" s="66"/>
      <c r="L21" s="66"/>
      <c r="M21" s="67"/>
      <c r="N21" s="67"/>
      <c r="O21" s="23"/>
      <c r="P21" s="23"/>
      <c r="Q21" s="438" t="s">
        <v>16</v>
      </c>
      <c r="R21" s="439"/>
      <c r="S21" s="440" t="s">
        <v>75</v>
      </c>
      <c r="T21" s="441"/>
      <c r="U21" s="441"/>
      <c r="V21" s="441"/>
      <c r="W21" s="441"/>
      <c r="X21" s="442"/>
      <c r="Y21" s="440" t="s">
        <v>76</v>
      </c>
      <c r="Z21" s="441"/>
      <c r="AA21" s="441"/>
      <c r="AB21" s="441"/>
      <c r="AC21" s="442"/>
      <c r="AD21" s="443" t="s">
        <v>46</v>
      </c>
      <c r="AE21" s="446">
        <v>9999999</v>
      </c>
      <c r="AF21" s="447"/>
      <c r="AG21" s="447"/>
      <c r="AH21" s="447"/>
      <c r="AI21" s="447"/>
      <c r="AJ21" s="448"/>
      <c r="AK21" s="440" t="s">
        <v>114</v>
      </c>
      <c r="AL21" s="441"/>
      <c r="AM21" s="441"/>
      <c r="AN21" s="441"/>
      <c r="AO21" s="441"/>
      <c r="AP21" s="441"/>
      <c r="AQ21" s="441"/>
      <c r="AR21" s="441"/>
      <c r="AS21" s="441"/>
      <c r="AT21" s="441"/>
      <c r="AU21" s="441"/>
      <c r="AV21" s="441"/>
      <c r="AW21" s="455"/>
    </row>
    <row r="22" spans="1:49" s="1" customFormat="1" ht="15.75" customHeight="1">
      <c r="A22" s="23"/>
      <c r="B22" s="23"/>
      <c r="C22" s="23"/>
      <c r="D22" s="23"/>
      <c r="E22" s="23"/>
      <c r="F22" s="23"/>
      <c r="G22" s="23"/>
      <c r="H22" s="23"/>
      <c r="I22" s="66"/>
      <c r="J22" s="66"/>
      <c r="K22" s="66"/>
      <c r="L22" s="66"/>
      <c r="M22" s="67"/>
      <c r="N22" s="67"/>
      <c r="O22" s="23"/>
      <c r="P22" s="23"/>
      <c r="Q22" s="456" t="s">
        <v>17</v>
      </c>
      <c r="R22" s="457"/>
      <c r="S22" s="460" t="s">
        <v>72</v>
      </c>
      <c r="T22" s="461"/>
      <c r="U22" s="461"/>
      <c r="V22" s="461"/>
      <c r="W22" s="461"/>
      <c r="X22" s="462"/>
      <c r="Y22" s="460" t="s">
        <v>73</v>
      </c>
      <c r="Z22" s="461"/>
      <c r="AA22" s="461"/>
      <c r="AB22" s="461"/>
      <c r="AC22" s="462"/>
      <c r="AD22" s="444"/>
      <c r="AE22" s="449"/>
      <c r="AF22" s="450"/>
      <c r="AG22" s="450"/>
      <c r="AH22" s="450"/>
      <c r="AI22" s="450"/>
      <c r="AJ22" s="451"/>
      <c r="AK22" s="463" t="s">
        <v>113</v>
      </c>
      <c r="AL22" s="464"/>
      <c r="AM22" s="464"/>
      <c r="AN22" s="464"/>
      <c r="AO22" s="464"/>
      <c r="AP22" s="464"/>
      <c r="AQ22" s="464"/>
      <c r="AR22" s="464"/>
      <c r="AS22" s="464"/>
      <c r="AT22" s="464"/>
      <c r="AU22" s="464"/>
      <c r="AV22" s="464"/>
      <c r="AW22" s="465"/>
    </row>
    <row r="23" spans="1:49" s="1" customFormat="1" ht="15.75" customHeight="1" thickBot="1">
      <c r="P23" s="19"/>
      <c r="Q23" s="458"/>
      <c r="R23" s="459"/>
      <c r="S23" s="452"/>
      <c r="T23" s="453"/>
      <c r="U23" s="453"/>
      <c r="V23" s="453"/>
      <c r="W23" s="453"/>
      <c r="X23" s="454"/>
      <c r="Y23" s="452"/>
      <c r="Z23" s="453"/>
      <c r="AA23" s="453"/>
      <c r="AB23" s="453"/>
      <c r="AC23" s="454"/>
      <c r="AD23" s="445"/>
      <c r="AE23" s="452"/>
      <c r="AF23" s="453"/>
      <c r="AG23" s="453"/>
      <c r="AH23" s="453"/>
      <c r="AI23" s="453"/>
      <c r="AJ23" s="454"/>
      <c r="AK23" s="434" t="s">
        <v>74</v>
      </c>
      <c r="AL23" s="435"/>
      <c r="AM23" s="435"/>
      <c r="AN23" s="435"/>
      <c r="AO23" s="435"/>
      <c r="AP23" s="435"/>
      <c r="AQ23" s="435"/>
      <c r="AR23" s="435"/>
      <c r="AS23" s="435"/>
      <c r="AT23" s="435"/>
      <c r="AU23" s="435"/>
      <c r="AV23" s="435"/>
      <c r="AW23" s="436"/>
    </row>
    <row r="24" spans="1:49" s="1" customFormat="1" ht="13.5" customHeight="1">
      <c r="P24" s="19"/>
      <c r="Q24" s="19"/>
      <c r="R24" s="19"/>
      <c r="S24" s="19"/>
      <c r="T24" s="19"/>
      <c r="U24" s="19"/>
      <c r="V24" s="19"/>
      <c r="W24" s="19"/>
      <c r="X24" s="19"/>
      <c r="Y24" s="19"/>
      <c r="Z24" s="19"/>
      <c r="AA24" s="19"/>
      <c r="AB24" s="19"/>
      <c r="AC24" s="19"/>
      <c r="AD24" s="19"/>
      <c r="AE24" s="19"/>
      <c r="AF24" s="19"/>
    </row>
    <row r="25" spans="1:49" s="1" customFormat="1" ht="15" customHeight="1">
      <c r="A25" s="20" t="s">
        <v>31</v>
      </c>
      <c r="B25" s="21" t="s">
        <v>32</v>
      </c>
      <c r="C25" s="21"/>
      <c r="D25" s="21"/>
      <c r="E25" s="21"/>
      <c r="F25" s="21"/>
      <c r="G25" s="21"/>
      <c r="H25" s="21"/>
      <c r="O25" s="19"/>
      <c r="P25" s="19"/>
      <c r="Q25" s="19"/>
      <c r="R25" s="19"/>
      <c r="S25" s="19"/>
      <c r="T25" s="19"/>
      <c r="U25" s="19"/>
      <c r="V25" s="19"/>
      <c r="W25" s="19"/>
      <c r="X25" s="19"/>
      <c r="Y25" s="19"/>
      <c r="Z25" s="19"/>
      <c r="AA25" s="19"/>
      <c r="AB25" s="19"/>
      <c r="AC25" s="19"/>
      <c r="AD25" s="19"/>
      <c r="AE25" s="19"/>
      <c r="AF25" s="19"/>
    </row>
    <row r="26" spans="1:49" s="1" customFormat="1" ht="15" customHeight="1">
      <c r="A26" s="20" t="s">
        <v>31</v>
      </c>
      <c r="B26" s="330" t="s">
        <v>115</v>
      </c>
      <c r="C26" s="330"/>
      <c r="D26" s="330"/>
      <c r="E26" s="330"/>
      <c r="F26" s="330"/>
      <c r="G26" s="330"/>
      <c r="H26" s="330"/>
      <c r="I26" s="2"/>
      <c r="J26" s="2"/>
      <c r="K26" s="2"/>
      <c r="L26" s="2"/>
      <c r="M26" s="2"/>
      <c r="N26" s="2"/>
      <c r="O26" s="331"/>
      <c r="P26" s="2"/>
      <c r="Q26" s="2"/>
      <c r="R26" s="2"/>
      <c r="S26" s="2"/>
    </row>
    <row r="27" spans="1:49" ht="15" customHeight="1">
      <c r="A27" s="20" t="s">
        <v>31</v>
      </c>
      <c r="B27" s="21" t="s">
        <v>33</v>
      </c>
      <c r="C27" s="21"/>
      <c r="D27" s="21"/>
      <c r="E27" s="21"/>
      <c r="F27" s="21"/>
      <c r="G27" s="21"/>
      <c r="H27" s="21"/>
      <c r="I27" s="1"/>
      <c r="J27" s="1"/>
      <c r="K27" s="1"/>
      <c r="L27" s="1"/>
      <c r="M27" s="1"/>
      <c r="N27" s="1"/>
      <c r="O27" s="19"/>
    </row>
    <row r="28" spans="1:49" ht="15" customHeight="1">
      <c r="A28" s="20"/>
      <c r="B28" s="21"/>
      <c r="C28" s="21"/>
      <c r="D28" s="21" t="s">
        <v>36</v>
      </c>
      <c r="E28" s="21"/>
      <c r="F28" s="21"/>
      <c r="G28" s="21"/>
      <c r="H28" s="21"/>
      <c r="J28" s="21"/>
      <c r="K28" s="21"/>
      <c r="L28" s="21"/>
      <c r="M28" s="21"/>
      <c r="N28" s="21"/>
      <c r="O28" s="63"/>
      <c r="P28" s="21" t="s">
        <v>37</v>
      </c>
      <c r="Q28" s="63"/>
      <c r="R28" s="19"/>
      <c r="S28" s="19"/>
      <c r="T28" s="19"/>
      <c r="U28" s="19"/>
      <c r="V28" s="19"/>
      <c r="W28" s="19"/>
      <c r="X28" s="19"/>
      <c r="Y28" s="1"/>
      <c r="Z28" s="1"/>
      <c r="AB28" s="1"/>
      <c r="AC28" s="21" t="s">
        <v>34</v>
      </c>
    </row>
  </sheetData>
  <mergeCells count="63">
    <mergeCell ref="A6:O7"/>
    <mergeCell ref="AG6:AK6"/>
    <mergeCell ref="AL6:AM6"/>
    <mergeCell ref="R8:W8"/>
    <mergeCell ref="X8:Y8"/>
    <mergeCell ref="Z8:AF8"/>
    <mergeCell ref="A8:D8"/>
    <mergeCell ref="E8:O8"/>
    <mergeCell ref="AG8:AK8"/>
    <mergeCell ref="AL8:AM8"/>
    <mergeCell ref="P6:AF6"/>
    <mergeCell ref="A1:AW1"/>
    <mergeCell ref="AG4:AK4"/>
    <mergeCell ref="AL4:AM4"/>
    <mergeCell ref="AG5:AK5"/>
    <mergeCell ref="AL5:AM5"/>
    <mergeCell ref="A5:D5"/>
    <mergeCell ref="AX8:AY8"/>
    <mergeCell ref="AX6:AY6"/>
    <mergeCell ref="AG7:AK7"/>
    <mergeCell ref="AL7:AM7"/>
    <mergeCell ref="AX7:AY7"/>
    <mergeCell ref="C9:L9"/>
    <mergeCell ref="M9:N9"/>
    <mergeCell ref="O9:P9"/>
    <mergeCell ref="Q9:R9"/>
    <mergeCell ref="S9:AA9"/>
    <mergeCell ref="C10:L10"/>
    <mergeCell ref="M10:N10"/>
    <mergeCell ref="AX10:AY10"/>
    <mergeCell ref="C11:L11"/>
    <mergeCell ref="M11:N11"/>
    <mergeCell ref="M12:N12"/>
    <mergeCell ref="M13:N13"/>
    <mergeCell ref="M14:N14"/>
    <mergeCell ref="AK9:AW9"/>
    <mergeCell ref="AX9:AY9"/>
    <mergeCell ref="AB9:AJ9"/>
    <mergeCell ref="C15:L15"/>
    <mergeCell ref="M15:N15"/>
    <mergeCell ref="C16:L16"/>
    <mergeCell ref="M16:N16"/>
    <mergeCell ref="C17:L17"/>
    <mergeCell ref="M17:N17"/>
    <mergeCell ref="C18:L18"/>
    <mergeCell ref="M18:N18"/>
    <mergeCell ref="S20:X20"/>
    <mergeCell ref="Y20:AC20"/>
    <mergeCell ref="AE20:AJ20"/>
    <mergeCell ref="AK23:AW23"/>
    <mergeCell ref="AT2:AU2"/>
    <mergeCell ref="Q21:R21"/>
    <mergeCell ref="S21:X21"/>
    <mergeCell ref="Y21:AC21"/>
    <mergeCell ref="AD21:AD23"/>
    <mergeCell ref="AE21:AJ23"/>
    <mergeCell ref="AK21:AW21"/>
    <mergeCell ref="Q22:R23"/>
    <mergeCell ref="S22:X23"/>
    <mergeCell ref="Y22:AC23"/>
    <mergeCell ref="AK22:AW22"/>
    <mergeCell ref="AK20:AW20"/>
    <mergeCell ref="P4:AF4"/>
  </mergeCells>
  <phoneticPr fontId="2"/>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&amp;R&amp;"ＭＳ Ｐ明朝,標準"&amp;K00B050
業者控</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
  <sheetViews>
    <sheetView showZeros="0" view="pageBreakPreview" zoomScaleNormal="100" zoomScaleSheetLayoutView="100" workbookViewId="0">
      <selection activeCell="W19" sqref="W19"/>
    </sheetView>
  </sheetViews>
  <sheetFormatPr defaultColWidth="5.625" defaultRowHeight="24.95" customHeight="1"/>
  <cols>
    <col min="1" max="8" width="5.625" style="1"/>
    <col min="9" max="12" width="2.625" style="1" customWidth="1"/>
    <col min="13" max="17" width="5.625" style="1"/>
    <col min="18" max="19" width="2.625" style="1" customWidth="1"/>
    <col min="20" max="16384" width="5.625" style="1"/>
  </cols>
  <sheetData>
    <row r="1" spans="1:27" ht="24.95" customHeight="1">
      <c r="A1" s="369" t="s">
        <v>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16.5" customHeight="1">
      <c r="U2" s="371" t="s">
        <v>124</v>
      </c>
      <c r="V2" s="371"/>
      <c r="W2" s="580"/>
      <c r="X2" s="580"/>
      <c r="Y2" s="580"/>
      <c r="Z2" s="580"/>
      <c r="AA2" s="580"/>
    </row>
    <row r="3" spans="1:27" ht="16.5" customHeight="1">
      <c r="I3" s="583">
        <v>20</v>
      </c>
      <c r="J3" s="583"/>
      <c r="K3" s="582"/>
      <c r="L3" s="582"/>
      <c r="M3" s="198" t="s">
        <v>1</v>
      </c>
      <c r="N3" s="198"/>
      <c r="O3" s="198" t="s">
        <v>2</v>
      </c>
      <c r="P3" s="198" t="s">
        <v>64</v>
      </c>
      <c r="Q3" s="581" t="s">
        <v>84</v>
      </c>
      <c r="R3" s="581"/>
      <c r="S3" s="581"/>
      <c r="U3" s="371" t="s">
        <v>123</v>
      </c>
      <c r="V3" s="371"/>
      <c r="W3" s="580"/>
      <c r="X3" s="580"/>
      <c r="Y3" s="580"/>
      <c r="Z3" s="580"/>
      <c r="AA3" s="580"/>
    </row>
    <row r="4" spans="1:27" ht="16.5" customHeight="1">
      <c r="I4" s="20"/>
      <c r="J4" s="20"/>
      <c r="K4" s="341"/>
      <c r="L4" s="341"/>
      <c r="M4" s="17"/>
      <c r="N4" s="17"/>
      <c r="O4" s="17"/>
      <c r="P4" s="17"/>
      <c r="Q4" s="17"/>
      <c r="R4" s="17"/>
      <c r="S4" s="17"/>
      <c r="T4" s="1105" t="s">
        <v>130</v>
      </c>
      <c r="U4" s="1105"/>
      <c r="V4" s="1105"/>
      <c r="W4" s="584"/>
      <c r="X4" s="584"/>
      <c r="Y4" s="584"/>
      <c r="Z4" s="584"/>
      <c r="AA4" s="584"/>
    </row>
    <row r="5" spans="1:27" ht="24.95" customHeight="1" thickBot="1">
      <c r="W5" s="370"/>
      <c r="X5" s="370"/>
      <c r="Y5" s="370"/>
      <c r="Z5" s="370"/>
      <c r="AA5" s="370"/>
    </row>
    <row r="6" spans="1:27" ht="24.95" customHeight="1">
      <c r="A6" s="575" t="s">
        <v>3</v>
      </c>
      <c r="B6" s="576"/>
      <c r="C6" s="577" t="s">
        <v>4</v>
      </c>
      <c r="D6" s="578"/>
      <c r="E6" s="578"/>
      <c r="F6" s="578"/>
      <c r="G6" s="578"/>
      <c r="H6" s="578"/>
      <c r="I6" s="578"/>
      <c r="J6" s="578"/>
      <c r="K6" s="578"/>
      <c r="L6" s="576"/>
      <c r="M6" s="577" t="s">
        <v>7</v>
      </c>
      <c r="N6" s="578"/>
      <c r="O6" s="578"/>
      <c r="P6" s="579"/>
      <c r="Q6" s="367" t="s">
        <v>8</v>
      </c>
      <c r="R6" s="367"/>
      <c r="S6" s="367"/>
      <c r="T6" s="367"/>
      <c r="U6" s="368"/>
      <c r="V6" s="366" t="s">
        <v>5</v>
      </c>
      <c r="W6" s="367"/>
      <c r="X6" s="367"/>
      <c r="Y6" s="367"/>
      <c r="Z6" s="367"/>
      <c r="AA6" s="368"/>
    </row>
    <row r="7" spans="1:27" ht="24.95" customHeight="1">
      <c r="A7" s="206"/>
      <c r="B7" s="207" t="s">
        <v>85</v>
      </c>
      <c r="C7" s="585" t="s">
        <v>11</v>
      </c>
      <c r="D7" s="586"/>
      <c r="E7" s="586"/>
      <c r="F7" s="586"/>
      <c r="G7" s="586"/>
      <c r="H7" s="586"/>
      <c r="I7" s="586"/>
      <c r="J7" s="586"/>
      <c r="K7" s="586"/>
      <c r="L7" s="587"/>
      <c r="M7" s="588"/>
      <c r="N7" s="589"/>
      <c r="O7" s="589"/>
      <c r="P7" s="590"/>
      <c r="Q7" s="591"/>
      <c r="R7" s="591"/>
      <c r="S7" s="591"/>
      <c r="T7" s="591"/>
      <c r="U7" s="592"/>
      <c r="V7" s="593"/>
      <c r="W7" s="594"/>
      <c r="X7" s="594"/>
      <c r="Y7" s="594"/>
      <c r="Z7" s="594"/>
      <c r="AA7" s="595"/>
    </row>
    <row r="8" spans="1:27" ht="24.95" customHeight="1">
      <c r="A8" s="204"/>
      <c r="B8" s="205"/>
      <c r="C8" s="568"/>
      <c r="D8" s="569"/>
      <c r="E8" s="569"/>
      <c r="F8" s="569"/>
      <c r="G8" s="569"/>
      <c r="H8" s="569"/>
      <c r="I8" s="569"/>
      <c r="J8" s="569"/>
      <c r="K8" s="569"/>
      <c r="L8" s="570"/>
      <c r="M8" s="571"/>
      <c r="N8" s="572"/>
      <c r="O8" s="572"/>
      <c r="P8" s="573"/>
      <c r="Q8" s="572"/>
      <c r="R8" s="572"/>
      <c r="S8" s="572"/>
      <c r="T8" s="572"/>
      <c r="U8" s="574"/>
      <c r="V8" s="14"/>
      <c r="W8" s="15"/>
      <c r="X8" s="15"/>
      <c r="Y8" s="15"/>
      <c r="Z8" s="15"/>
      <c r="AA8" s="16"/>
    </row>
    <row r="9" spans="1:27" ht="24.95" customHeight="1">
      <c r="A9" s="199"/>
      <c r="B9" s="5"/>
      <c r="C9" s="568"/>
      <c r="D9" s="569"/>
      <c r="E9" s="569"/>
      <c r="F9" s="569"/>
      <c r="G9" s="569"/>
      <c r="H9" s="569"/>
      <c r="I9" s="569"/>
      <c r="J9" s="569"/>
      <c r="K9" s="569"/>
      <c r="L9" s="570"/>
      <c r="M9" s="571"/>
      <c r="N9" s="572"/>
      <c r="O9" s="572"/>
      <c r="P9" s="573"/>
      <c r="Q9" s="377"/>
      <c r="R9" s="377"/>
      <c r="S9" s="377"/>
      <c r="T9" s="377"/>
      <c r="U9" s="378"/>
      <c r="V9" s="6"/>
      <c r="W9" s="6"/>
      <c r="X9" s="6"/>
      <c r="Y9" s="6"/>
      <c r="Z9" s="6"/>
      <c r="AA9" s="5"/>
    </row>
    <row r="10" spans="1:27" ht="24" customHeight="1">
      <c r="A10" s="199"/>
      <c r="B10" s="5"/>
      <c r="C10" s="562"/>
      <c r="D10" s="563"/>
      <c r="E10" s="563"/>
      <c r="F10" s="563"/>
      <c r="G10" s="563"/>
      <c r="H10" s="563"/>
      <c r="I10" s="563"/>
      <c r="J10" s="563"/>
      <c r="K10" s="563"/>
      <c r="L10" s="564"/>
      <c r="M10" s="551"/>
      <c r="N10" s="552"/>
      <c r="O10" s="552"/>
      <c r="P10" s="553"/>
      <c r="Q10" s="377"/>
      <c r="R10" s="377"/>
      <c r="S10" s="377"/>
      <c r="T10" s="377"/>
      <c r="U10" s="378"/>
      <c r="V10" s="6"/>
      <c r="W10" s="6"/>
      <c r="X10" s="6"/>
      <c r="Y10" s="6"/>
      <c r="Z10" s="6"/>
      <c r="AA10" s="5"/>
    </row>
    <row r="11" spans="1:27" ht="24.95" customHeight="1">
      <c r="A11" s="199"/>
      <c r="B11" s="5"/>
      <c r="C11" s="565"/>
      <c r="D11" s="566"/>
      <c r="E11" s="566"/>
      <c r="F11" s="566"/>
      <c r="G11" s="566"/>
      <c r="H11" s="566"/>
      <c r="I11" s="566"/>
      <c r="J11" s="566"/>
      <c r="K11" s="566"/>
      <c r="L11" s="567"/>
      <c r="M11" s="551"/>
      <c r="N11" s="552"/>
      <c r="O11" s="552"/>
      <c r="P11" s="553"/>
      <c r="Q11" s="377"/>
      <c r="R11" s="377"/>
      <c r="S11" s="377"/>
      <c r="T11" s="377"/>
      <c r="U11" s="378"/>
      <c r="V11" s="6"/>
      <c r="W11" s="6"/>
      <c r="X11" s="6"/>
      <c r="Y11" s="6"/>
      <c r="Z11" s="6"/>
      <c r="AA11" s="5"/>
    </row>
    <row r="12" spans="1:27" ht="24.95" customHeight="1">
      <c r="A12" s="199"/>
      <c r="B12" s="7"/>
      <c r="C12" s="565"/>
      <c r="D12" s="566"/>
      <c r="E12" s="566"/>
      <c r="F12" s="566"/>
      <c r="G12" s="566"/>
      <c r="H12" s="566"/>
      <c r="I12" s="566"/>
      <c r="J12" s="566"/>
      <c r="K12" s="566"/>
      <c r="L12" s="567"/>
      <c r="M12" s="551"/>
      <c r="N12" s="552"/>
      <c r="O12" s="552"/>
      <c r="P12" s="553"/>
      <c r="Q12" s="377"/>
      <c r="R12" s="377"/>
      <c r="S12" s="377"/>
      <c r="T12" s="377"/>
      <c r="U12" s="378"/>
      <c r="V12" s="6"/>
      <c r="W12" s="6"/>
      <c r="X12" s="6"/>
      <c r="Y12" s="6"/>
      <c r="Z12" s="6"/>
      <c r="AA12" s="5"/>
    </row>
    <row r="13" spans="1:27" ht="24.95" customHeight="1">
      <c r="A13" s="199"/>
      <c r="B13" s="5"/>
      <c r="C13" s="565"/>
      <c r="D13" s="566"/>
      <c r="E13" s="566"/>
      <c r="F13" s="566"/>
      <c r="G13" s="566"/>
      <c r="H13" s="566"/>
      <c r="I13" s="566"/>
      <c r="J13" s="566"/>
      <c r="K13" s="566"/>
      <c r="L13" s="567"/>
      <c r="M13" s="551"/>
      <c r="N13" s="552"/>
      <c r="O13" s="552"/>
      <c r="P13" s="553"/>
      <c r="Q13" s="377"/>
      <c r="R13" s="377"/>
      <c r="S13" s="377"/>
      <c r="T13" s="377"/>
      <c r="U13" s="378"/>
      <c r="V13" s="6"/>
      <c r="W13" s="6"/>
      <c r="X13" s="6"/>
      <c r="Y13" s="6"/>
      <c r="Z13" s="6"/>
      <c r="AA13" s="5"/>
    </row>
    <row r="14" spans="1:27" ht="24.95" customHeight="1">
      <c r="A14" s="199"/>
      <c r="B14" s="5"/>
      <c r="C14" s="548"/>
      <c r="D14" s="549"/>
      <c r="E14" s="549"/>
      <c r="F14" s="549"/>
      <c r="G14" s="549"/>
      <c r="H14" s="549"/>
      <c r="I14" s="549"/>
      <c r="J14" s="549"/>
      <c r="K14" s="549"/>
      <c r="L14" s="550"/>
      <c r="M14" s="551"/>
      <c r="N14" s="552"/>
      <c r="O14" s="552"/>
      <c r="P14" s="553"/>
      <c r="Q14" s="377"/>
      <c r="R14" s="377"/>
      <c r="S14" s="377"/>
      <c r="T14" s="377"/>
      <c r="U14" s="378"/>
      <c r="V14" s="6"/>
      <c r="W14" s="6"/>
      <c r="X14" s="6"/>
      <c r="Y14" s="6"/>
      <c r="Z14" s="6"/>
      <c r="AA14" s="5"/>
    </row>
    <row r="15" spans="1:27" ht="24.95" customHeight="1">
      <c r="A15" s="199"/>
      <c r="B15" s="5"/>
      <c r="C15" s="548"/>
      <c r="D15" s="549"/>
      <c r="E15" s="549"/>
      <c r="F15" s="549"/>
      <c r="G15" s="549"/>
      <c r="H15" s="549"/>
      <c r="I15" s="549"/>
      <c r="J15" s="549"/>
      <c r="K15" s="549"/>
      <c r="L15" s="550"/>
      <c r="M15" s="551"/>
      <c r="N15" s="552"/>
      <c r="O15" s="552"/>
      <c r="P15" s="553"/>
      <c r="Q15" s="377"/>
      <c r="R15" s="377"/>
      <c r="S15" s="377"/>
      <c r="T15" s="377"/>
      <c r="U15" s="378"/>
      <c r="V15" s="6"/>
      <c r="W15" s="6"/>
      <c r="X15" s="6"/>
      <c r="Y15" s="6"/>
      <c r="Z15" s="6"/>
      <c r="AA15" s="5"/>
    </row>
    <row r="16" spans="1:27" ht="24.95" customHeight="1">
      <c r="A16" s="199"/>
      <c r="B16" s="5"/>
      <c r="C16" s="548"/>
      <c r="D16" s="549"/>
      <c r="E16" s="549"/>
      <c r="F16" s="549"/>
      <c r="G16" s="549"/>
      <c r="H16" s="549"/>
      <c r="I16" s="549"/>
      <c r="J16" s="549"/>
      <c r="K16" s="549"/>
      <c r="L16" s="550"/>
      <c r="M16" s="551"/>
      <c r="N16" s="552"/>
      <c r="O16" s="552"/>
      <c r="P16" s="553"/>
      <c r="Q16" s="377"/>
      <c r="R16" s="377"/>
      <c r="S16" s="377"/>
      <c r="T16" s="377"/>
      <c r="U16" s="378"/>
      <c r="V16" s="6"/>
      <c r="W16" s="6"/>
      <c r="X16" s="6"/>
      <c r="Y16" s="6"/>
      <c r="Z16" s="6"/>
      <c r="AA16" s="5"/>
    </row>
    <row r="17" spans="1:33" ht="24.95" customHeight="1">
      <c r="A17" s="199"/>
      <c r="B17" s="5"/>
      <c r="C17" s="548"/>
      <c r="D17" s="549"/>
      <c r="E17" s="549"/>
      <c r="F17" s="549"/>
      <c r="G17" s="549"/>
      <c r="H17" s="549"/>
      <c r="I17" s="549"/>
      <c r="J17" s="549"/>
      <c r="K17" s="549"/>
      <c r="L17" s="550"/>
      <c r="M17" s="551"/>
      <c r="N17" s="552"/>
      <c r="O17" s="552"/>
      <c r="P17" s="553"/>
      <c r="Q17" s="377"/>
      <c r="R17" s="377"/>
      <c r="S17" s="377"/>
      <c r="T17" s="377"/>
      <c r="U17" s="378"/>
      <c r="V17" s="6"/>
      <c r="W17" s="6"/>
      <c r="X17" s="6"/>
      <c r="Y17" s="6"/>
      <c r="Z17" s="6"/>
      <c r="AA17" s="5"/>
    </row>
    <row r="18" spans="1:33" ht="24.95" customHeight="1">
      <c r="A18" s="199"/>
      <c r="B18" s="5"/>
      <c r="C18" s="548"/>
      <c r="D18" s="549"/>
      <c r="E18" s="549"/>
      <c r="F18" s="549"/>
      <c r="G18" s="549"/>
      <c r="H18" s="549"/>
      <c r="I18" s="549"/>
      <c r="J18" s="549"/>
      <c r="K18" s="549"/>
      <c r="L18" s="550"/>
      <c r="M18" s="551"/>
      <c r="N18" s="552"/>
      <c r="O18" s="552"/>
      <c r="P18" s="553"/>
      <c r="Q18" s="377"/>
      <c r="R18" s="377"/>
      <c r="S18" s="377"/>
      <c r="T18" s="377"/>
      <c r="U18" s="378"/>
      <c r="V18" s="6"/>
      <c r="W18" s="6"/>
      <c r="X18" s="6"/>
      <c r="Y18" s="6"/>
      <c r="Z18" s="6"/>
      <c r="AA18" s="5"/>
    </row>
    <row r="19" spans="1:33" ht="24.95" customHeight="1" thickBot="1">
      <c r="A19" s="200"/>
      <c r="B19" s="3"/>
      <c r="C19" s="554"/>
      <c r="D19" s="555"/>
      <c r="E19" s="555"/>
      <c r="F19" s="555"/>
      <c r="G19" s="555"/>
      <c r="H19" s="555"/>
      <c r="I19" s="555"/>
      <c r="J19" s="555"/>
      <c r="K19" s="555"/>
      <c r="L19" s="556"/>
      <c r="M19" s="557"/>
      <c r="N19" s="424"/>
      <c r="O19" s="424"/>
      <c r="P19" s="558"/>
      <c r="Q19" s="424"/>
      <c r="R19" s="424"/>
      <c r="S19" s="424"/>
      <c r="T19" s="424"/>
      <c r="U19" s="425"/>
      <c r="V19" s="12"/>
      <c r="AA19" s="3"/>
      <c r="AG19" s="3"/>
    </row>
    <row r="20" spans="1:33" ht="24.95" customHeight="1" thickTop="1" thickBot="1">
      <c r="A20" s="201"/>
      <c r="B20" s="11"/>
      <c r="C20" s="426" t="s">
        <v>9</v>
      </c>
      <c r="D20" s="427"/>
      <c r="E20" s="427"/>
      <c r="F20" s="427"/>
      <c r="G20" s="427"/>
      <c r="H20" s="427"/>
      <c r="I20" s="427"/>
      <c r="J20" s="427"/>
      <c r="K20" s="427"/>
      <c r="L20" s="428"/>
      <c r="M20" s="559">
        <f>SUM(M8:P19)</f>
        <v>0</v>
      </c>
      <c r="N20" s="560"/>
      <c r="O20" s="560"/>
      <c r="P20" s="561"/>
      <c r="Q20" s="432"/>
      <c r="R20" s="432"/>
      <c r="S20" s="432"/>
      <c r="T20" s="432"/>
      <c r="U20" s="433"/>
      <c r="W20" s="13"/>
      <c r="X20" s="13"/>
      <c r="Y20" s="13"/>
      <c r="Z20" s="13"/>
      <c r="AA20" s="11"/>
    </row>
    <row r="21" spans="1:33" ht="24.95" customHeight="1" thickTop="1" thickBot="1">
      <c r="A21" s="202"/>
      <c r="B21" s="203"/>
      <c r="C21" s="542" t="s">
        <v>10</v>
      </c>
      <c r="D21" s="543"/>
      <c r="E21" s="543"/>
      <c r="F21" s="543"/>
      <c r="G21" s="543"/>
      <c r="H21" s="543"/>
      <c r="I21" s="543"/>
      <c r="J21" s="543"/>
      <c r="K21" s="543"/>
      <c r="L21" s="544"/>
      <c r="M21" s="545">
        <f>M7+M20</f>
        <v>0</v>
      </c>
      <c r="N21" s="546"/>
      <c r="O21" s="546"/>
      <c r="P21" s="547"/>
      <c r="Q21" s="540"/>
      <c r="R21" s="540"/>
      <c r="S21" s="540"/>
      <c r="T21" s="540"/>
      <c r="U21" s="541"/>
      <c r="V21" s="8"/>
      <c r="W21" s="10"/>
      <c r="X21" s="10"/>
      <c r="Y21" s="10"/>
      <c r="Z21" s="10"/>
      <c r="AA21" s="9"/>
    </row>
  </sheetData>
  <mergeCells count="62">
    <mergeCell ref="W4:AA4"/>
    <mergeCell ref="C7:L7"/>
    <mergeCell ref="M7:P7"/>
    <mergeCell ref="Q7:U7"/>
    <mergeCell ref="W5:AA5"/>
    <mergeCell ref="V7:AA7"/>
    <mergeCell ref="T4:V4"/>
    <mergeCell ref="A1:AA1"/>
    <mergeCell ref="U2:V2"/>
    <mergeCell ref="W2:AA2"/>
    <mergeCell ref="U3:V3"/>
    <mergeCell ref="W3:AA3"/>
    <mergeCell ref="Q3:S3"/>
    <mergeCell ref="K3:L3"/>
    <mergeCell ref="I3:J3"/>
    <mergeCell ref="A6:B6"/>
    <mergeCell ref="C6:L6"/>
    <mergeCell ref="M6:P6"/>
    <mergeCell ref="Q6:U6"/>
    <mergeCell ref="V6:AA6"/>
    <mergeCell ref="C8:L8"/>
    <mergeCell ref="M8:P8"/>
    <mergeCell ref="Q8:U8"/>
    <mergeCell ref="C9:L9"/>
    <mergeCell ref="M9:P9"/>
    <mergeCell ref="Q9:U9"/>
    <mergeCell ref="C14:L14"/>
    <mergeCell ref="M14:P14"/>
    <mergeCell ref="Q14:U14"/>
    <mergeCell ref="C10:L10"/>
    <mergeCell ref="M10:P10"/>
    <mergeCell ref="Q10:U10"/>
    <mergeCell ref="C11:L11"/>
    <mergeCell ref="M11:P11"/>
    <mergeCell ref="Q11:U11"/>
    <mergeCell ref="C12:L12"/>
    <mergeCell ref="M12:P12"/>
    <mergeCell ref="Q12:U12"/>
    <mergeCell ref="C13:L13"/>
    <mergeCell ref="M13:P13"/>
    <mergeCell ref="Q13:U13"/>
    <mergeCell ref="C15:L15"/>
    <mergeCell ref="M15:P15"/>
    <mergeCell ref="Q15:U15"/>
    <mergeCell ref="C16:L16"/>
    <mergeCell ref="M16:P16"/>
    <mergeCell ref="Q16:U16"/>
    <mergeCell ref="Q21:U21"/>
    <mergeCell ref="C21:L21"/>
    <mergeCell ref="M21:P21"/>
    <mergeCell ref="C17:L17"/>
    <mergeCell ref="M17:P17"/>
    <mergeCell ref="Q17:U17"/>
    <mergeCell ref="C18:L18"/>
    <mergeCell ref="M18:P18"/>
    <mergeCell ref="Q18:U18"/>
    <mergeCell ref="C19:L19"/>
    <mergeCell ref="M19:P19"/>
    <mergeCell ref="Q19:U19"/>
    <mergeCell ref="C20:L20"/>
    <mergeCell ref="M20:P20"/>
    <mergeCell ref="Q20:U20"/>
  </mergeCells>
  <phoneticPr fontId="2"/>
  <printOptions horizontalCentered="1" verticalCentered="1"/>
  <pageMargins left="0.51181102362204722" right="0.51181102362204722" top="0.9448818897637796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Y28"/>
  <sheetViews>
    <sheetView showZeros="0" view="pageBreakPreview" zoomScaleNormal="100" zoomScaleSheetLayoutView="100" workbookViewId="0">
      <selection activeCell="Q29" sqref="Q29"/>
    </sheetView>
  </sheetViews>
  <sheetFormatPr defaultColWidth="5.625" defaultRowHeight="24.75" customHeight="1"/>
  <cols>
    <col min="1" max="14" width="3.375" customWidth="1"/>
    <col min="15" max="15" width="5.125" customWidth="1"/>
    <col min="16" max="16" width="3.125" customWidth="1"/>
    <col min="17" max="17" width="6.375" customWidth="1"/>
    <col min="18" max="18" width="3.125" customWidth="1"/>
    <col min="19" max="49" width="2.625" customWidth="1"/>
  </cols>
  <sheetData>
    <row r="1" spans="1:51" s="1" customFormat="1" ht="24.95" customHeight="1">
      <c r="A1" s="512" t="s">
        <v>12</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row>
    <row r="2" spans="1:51" s="1" customFormat="1" ht="24.95" customHeight="1" thickBot="1">
      <c r="A2" s="22" t="s">
        <v>13</v>
      </c>
      <c r="R2" s="23"/>
      <c r="S2" s="23"/>
      <c r="T2" s="65"/>
      <c r="U2" s="23"/>
      <c r="V2" s="23"/>
      <c r="W2" s="23"/>
      <c r="Y2" s="23"/>
      <c r="Z2" s="23"/>
      <c r="AH2" s="18"/>
      <c r="AI2" s="18"/>
      <c r="AJ2" s="18"/>
      <c r="AK2" s="18"/>
      <c r="AL2" s="625">
        <v>20</v>
      </c>
      <c r="AM2" s="625"/>
      <c r="AN2" s="693"/>
      <c r="AO2" s="693"/>
      <c r="AP2" s="351" t="s">
        <v>1</v>
      </c>
      <c r="AQ2" s="596"/>
      <c r="AR2" s="596"/>
      <c r="AS2" s="352" t="s">
        <v>2</v>
      </c>
      <c r="AT2" s="596" t="s">
        <v>77</v>
      </c>
      <c r="AU2" s="596"/>
      <c r="AV2" s="351" t="s">
        <v>6</v>
      </c>
      <c r="AW2" s="352" t="s">
        <v>35</v>
      </c>
    </row>
    <row r="3" spans="1:51" s="1" customFormat="1" ht="12" customHeight="1" thickBot="1">
      <c r="O3" s="17"/>
      <c r="P3" s="29"/>
      <c r="Q3" s="29"/>
      <c r="R3" s="29"/>
      <c r="S3" s="28"/>
      <c r="T3" s="29"/>
      <c r="U3" s="28"/>
      <c r="V3" s="28"/>
      <c r="W3" s="28"/>
      <c r="X3" s="28"/>
      <c r="Y3" s="29"/>
      <c r="Z3" s="28"/>
      <c r="AA3" s="28"/>
      <c r="AB3" s="28"/>
      <c r="AC3" s="28"/>
      <c r="AD3" s="28"/>
      <c r="AE3" s="28"/>
      <c r="AF3" s="28"/>
      <c r="AG3" s="28"/>
      <c r="AH3" s="30"/>
      <c r="AI3" s="30"/>
      <c r="AJ3" s="30"/>
      <c r="AK3" s="30"/>
      <c r="AL3" s="30"/>
      <c r="AM3" s="98"/>
      <c r="AN3" s="98"/>
      <c r="AO3" s="98"/>
      <c r="AP3" s="98"/>
      <c r="AQ3" s="30"/>
      <c r="AR3" s="30"/>
      <c r="AS3" s="30"/>
      <c r="AT3" s="30"/>
      <c r="AU3" s="98"/>
      <c r="AV3" s="99"/>
      <c r="AW3" s="28"/>
    </row>
    <row r="4" spans="1:51" s="1" customFormat="1" ht="24.75" customHeight="1" thickBot="1">
      <c r="A4" s="25"/>
      <c r="B4" s="26" t="s">
        <v>14</v>
      </c>
      <c r="C4" s="26"/>
      <c r="D4" s="26"/>
      <c r="E4" s="26"/>
      <c r="F4" s="26"/>
      <c r="G4" s="26"/>
      <c r="H4" s="26"/>
      <c r="I4" s="25"/>
      <c r="J4" s="25"/>
      <c r="K4" s="25"/>
      <c r="L4" s="25"/>
      <c r="M4" s="25"/>
      <c r="N4" s="28"/>
      <c r="O4" s="25"/>
      <c r="P4" s="1109" t="s">
        <v>132</v>
      </c>
      <c r="Q4" s="1110"/>
      <c r="R4" s="641"/>
      <c r="S4" s="641"/>
      <c r="T4" s="641"/>
      <c r="U4" s="641"/>
      <c r="V4" s="641"/>
      <c r="W4" s="641"/>
      <c r="X4" s="641"/>
      <c r="Y4" s="641"/>
      <c r="Z4" s="641"/>
      <c r="AA4" s="641"/>
      <c r="AB4" s="641"/>
      <c r="AC4" s="641"/>
      <c r="AD4" s="641"/>
      <c r="AE4" s="641"/>
      <c r="AF4" s="642"/>
      <c r="AG4" s="489" t="s">
        <v>24</v>
      </c>
      <c r="AH4" s="490"/>
      <c r="AI4" s="490"/>
      <c r="AJ4" s="490"/>
      <c r="AK4" s="513"/>
      <c r="AL4" s="514" t="s">
        <v>21</v>
      </c>
      <c r="AM4" s="515"/>
      <c r="AN4" s="611"/>
      <c r="AO4" s="612"/>
      <c r="AP4" s="612"/>
      <c r="AQ4" s="612"/>
      <c r="AR4" s="612"/>
      <c r="AS4" s="612"/>
      <c r="AT4" s="612"/>
      <c r="AU4" s="612"/>
      <c r="AV4" s="612"/>
      <c r="AW4" s="613"/>
    </row>
    <row r="5" spans="1:51" s="1" customFormat="1" ht="24.75" customHeight="1">
      <c r="A5" s="608" t="s">
        <v>15</v>
      </c>
      <c r="B5" s="609"/>
      <c r="C5" s="609"/>
      <c r="D5" s="609"/>
      <c r="E5" s="609"/>
      <c r="F5" s="609"/>
      <c r="G5" s="609"/>
      <c r="H5" s="609"/>
      <c r="I5" s="609"/>
      <c r="J5" s="609"/>
      <c r="K5" s="609"/>
      <c r="L5" s="609"/>
      <c r="M5" s="609"/>
      <c r="N5" s="609"/>
      <c r="O5" s="610"/>
      <c r="P5" s="601" t="s">
        <v>125</v>
      </c>
      <c r="Q5" s="602"/>
      <c r="R5" s="606"/>
      <c r="S5" s="606"/>
      <c r="T5" s="606"/>
      <c r="U5" s="606"/>
      <c r="V5" s="606"/>
      <c r="W5" s="606"/>
      <c r="X5" s="606"/>
      <c r="Y5" s="606"/>
      <c r="Z5" s="606"/>
      <c r="AA5" s="606"/>
      <c r="AB5" s="606"/>
      <c r="AC5" s="606"/>
      <c r="AD5" s="606"/>
      <c r="AE5" s="606"/>
      <c r="AF5" s="607"/>
      <c r="AG5" s="516" t="s">
        <v>18</v>
      </c>
      <c r="AH5" s="517"/>
      <c r="AI5" s="517"/>
      <c r="AJ5" s="517"/>
      <c r="AK5" s="518"/>
      <c r="AL5" s="510" t="s">
        <v>21</v>
      </c>
      <c r="AM5" s="511"/>
      <c r="AN5" s="614"/>
      <c r="AO5" s="615"/>
      <c r="AP5" s="615"/>
      <c r="AQ5" s="615"/>
      <c r="AR5" s="615"/>
      <c r="AS5" s="615"/>
      <c r="AT5" s="615"/>
      <c r="AU5" s="615"/>
      <c r="AV5" s="615"/>
      <c r="AW5" s="616"/>
    </row>
    <row r="6" spans="1:51" s="1" customFormat="1" ht="24.75" customHeight="1">
      <c r="A6" s="677"/>
      <c r="B6" s="678"/>
      <c r="C6" s="678"/>
      <c r="D6" s="678"/>
      <c r="E6" s="678"/>
      <c r="F6" s="678"/>
      <c r="G6" s="678"/>
      <c r="H6" s="678"/>
      <c r="I6" s="678"/>
      <c r="J6" s="678"/>
      <c r="K6" s="678"/>
      <c r="L6" s="678"/>
      <c r="M6" s="678"/>
      <c r="N6" s="678"/>
      <c r="O6" s="678"/>
      <c r="P6" s="601" t="s">
        <v>121</v>
      </c>
      <c r="Q6" s="602"/>
      <c r="R6" s="606"/>
      <c r="S6" s="606"/>
      <c r="T6" s="606"/>
      <c r="U6" s="606"/>
      <c r="V6" s="606"/>
      <c r="W6" s="606"/>
      <c r="X6" s="606"/>
      <c r="Y6" s="606"/>
      <c r="Z6" s="606"/>
      <c r="AA6" s="606"/>
      <c r="AB6" s="606"/>
      <c r="AC6" s="606"/>
      <c r="AD6" s="606"/>
      <c r="AE6" s="606"/>
      <c r="AF6" s="607"/>
      <c r="AG6" s="507" t="s">
        <v>19</v>
      </c>
      <c r="AH6" s="508"/>
      <c r="AI6" s="508"/>
      <c r="AJ6" s="508"/>
      <c r="AK6" s="509"/>
      <c r="AL6" s="510" t="s">
        <v>21</v>
      </c>
      <c r="AM6" s="511"/>
      <c r="AN6" s="614"/>
      <c r="AO6" s="615"/>
      <c r="AP6" s="615"/>
      <c r="AQ6" s="615"/>
      <c r="AR6" s="615"/>
      <c r="AS6" s="615"/>
      <c r="AT6" s="615"/>
      <c r="AU6" s="615"/>
      <c r="AV6" s="615"/>
      <c r="AW6" s="616"/>
      <c r="AX6" s="492"/>
      <c r="AY6" s="492"/>
    </row>
    <row r="7" spans="1:51" s="1" customFormat="1" ht="24.75" customHeight="1">
      <c r="A7" s="679"/>
      <c r="B7" s="680"/>
      <c r="C7" s="680"/>
      <c r="D7" s="680"/>
      <c r="E7" s="680"/>
      <c r="F7" s="680"/>
      <c r="G7" s="680"/>
      <c r="H7" s="680"/>
      <c r="I7" s="680"/>
      <c r="J7" s="680"/>
      <c r="K7" s="680"/>
      <c r="L7" s="680"/>
      <c r="M7" s="680"/>
      <c r="N7" s="680"/>
      <c r="O7" s="680"/>
      <c r="P7" s="603" t="s">
        <v>126</v>
      </c>
      <c r="Q7" s="604"/>
      <c r="R7" s="605"/>
      <c r="S7" s="605"/>
      <c r="T7" s="605"/>
      <c r="U7" s="605"/>
      <c r="V7" s="605"/>
      <c r="W7" s="605"/>
      <c r="X7" s="605"/>
      <c r="Y7" s="605"/>
      <c r="Z7" s="605"/>
      <c r="AA7" s="605"/>
      <c r="AB7" s="605"/>
      <c r="AC7" s="605"/>
      <c r="AD7" s="605"/>
      <c r="AE7" s="626" t="s">
        <v>39</v>
      </c>
      <c r="AF7" s="627"/>
      <c r="AG7" s="507" t="s">
        <v>20</v>
      </c>
      <c r="AH7" s="508"/>
      <c r="AI7" s="508"/>
      <c r="AJ7" s="508"/>
      <c r="AK7" s="509"/>
      <c r="AL7" s="510" t="s">
        <v>21</v>
      </c>
      <c r="AM7" s="511"/>
      <c r="AN7" s="614"/>
      <c r="AO7" s="615"/>
      <c r="AP7" s="615"/>
      <c r="AQ7" s="615"/>
      <c r="AR7" s="615"/>
      <c r="AS7" s="615"/>
      <c r="AT7" s="615"/>
      <c r="AU7" s="615"/>
      <c r="AV7" s="615"/>
      <c r="AW7" s="616"/>
      <c r="AX7" s="492"/>
      <c r="AY7" s="492"/>
    </row>
    <row r="8" spans="1:51" s="1" customFormat="1" ht="24.75" customHeight="1" thickBot="1">
      <c r="A8" s="688" t="s">
        <v>122</v>
      </c>
      <c r="B8" s="689"/>
      <c r="C8" s="689"/>
      <c r="D8" s="690"/>
      <c r="E8" s="691"/>
      <c r="F8" s="692"/>
      <c r="G8" s="692"/>
      <c r="H8" s="692"/>
      <c r="I8" s="692"/>
      <c r="J8" s="692"/>
      <c r="K8" s="692"/>
      <c r="L8" s="692"/>
      <c r="M8" s="692"/>
      <c r="N8" s="692"/>
      <c r="O8" s="692"/>
      <c r="P8" s="623" t="s">
        <v>89</v>
      </c>
      <c r="Q8" s="624"/>
      <c r="R8" s="637"/>
      <c r="S8" s="637"/>
      <c r="T8" s="637"/>
      <c r="U8" s="637"/>
      <c r="V8" s="637"/>
      <c r="W8" s="637"/>
      <c r="X8" s="684" t="s">
        <v>90</v>
      </c>
      <c r="Y8" s="684"/>
      <c r="Z8" s="637"/>
      <c r="AA8" s="637"/>
      <c r="AB8" s="637"/>
      <c r="AC8" s="637"/>
      <c r="AD8" s="637"/>
      <c r="AE8" s="637"/>
      <c r="AF8" s="638"/>
      <c r="AG8" s="694" t="s">
        <v>41</v>
      </c>
      <c r="AH8" s="695"/>
      <c r="AI8" s="695"/>
      <c r="AJ8" s="695"/>
      <c r="AK8" s="537"/>
      <c r="AL8" s="538" t="s">
        <v>21</v>
      </c>
      <c r="AM8" s="539"/>
      <c r="AN8" s="617">
        <f>S18</f>
        <v>0</v>
      </c>
      <c r="AO8" s="618"/>
      <c r="AP8" s="618"/>
      <c r="AQ8" s="618"/>
      <c r="AR8" s="618"/>
      <c r="AS8" s="618"/>
      <c r="AT8" s="618"/>
      <c r="AU8" s="618"/>
      <c r="AV8" s="618"/>
      <c r="AW8" s="619"/>
      <c r="AX8" s="492"/>
      <c r="AY8" s="492"/>
    </row>
    <row r="9" spans="1:51" s="1" customFormat="1" ht="24" customHeight="1">
      <c r="A9" s="163" t="s">
        <v>22</v>
      </c>
      <c r="B9" s="164" t="s">
        <v>23</v>
      </c>
      <c r="C9" s="668" t="s">
        <v>28</v>
      </c>
      <c r="D9" s="669"/>
      <c r="E9" s="669"/>
      <c r="F9" s="669"/>
      <c r="G9" s="669"/>
      <c r="H9" s="669"/>
      <c r="I9" s="669"/>
      <c r="J9" s="669"/>
      <c r="K9" s="669"/>
      <c r="L9" s="670"/>
      <c r="M9" s="668" t="s">
        <v>25</v>
      </c>
      <c r="N9" s="670"/>
      <c r="O9" s="494" t="s">
        <v>26</v>
      </c>
      <c r="P9" s="696"/>
      <c r="Q9" s="494" t="s">
        <v>27</v>
      </c>
      <c r="R9" s="696"/>
      <c r="S9" s="494" t="s">
        <v>29</v>
      </c>
      <c r="T9" s="494"/>
      <c r="U9" s="494"/>
      <c r="V9" s="494"/>
      <c r="W9" s="494"/>
      <c r="X9" s="494"/>
      <c r="Y9" s="494"/>
      <c r="Z9" s="494"/>
      <c r="AA9" s="697"/>
      <c r="AB9" s="493" t="s">
        <v>30</v>
      </c>
      <c r="AC9" s="494"/>
      <c r="AD9" s="494"/>
      <c r="AE9" s="494"/>
      <c r="AF9" s="494"/>
      <c r="AG9" s="494"/>
      <c r="AH9" s="494"/>
      <c r="AI9" s="494"/>
      <c r="AJ9" s="495"/>
      <c r="AK9" s="489" t="s">
        <v>40</v>
      </c>
      <c r="AL9" s="490"/>
      <c r="AM9" s="490"/>
      <c r="AN9" s="490"/>
      <c r="AO9" s="490"/>
      <c r="AP9" s="490"/>
      <c r="AQ9" s="490"/>
      <c r="AR9" s="490"/>
      <c r="AS9" s="490"/>
      <c r="AT9" s="490"/>
      <c r="AU9" s="490"/>
      <c r="AV9" s="490"/>
      <c r="AW9" s="491"/>
      <c r="AX9" s="492"/>
      <c r="AY9" s="492"/>
    </row>
    <row r="10" spans="1:51" s="1" customFormat="1" ht="22.5" customHeight="1">
      <c r="A10" s="295"/>
      <c r="B10" s="296"/>
      <c r="C10" s="671"/>
      <c r="D10" s="672"/>
      <c r="E10" s="672"/>
      <c r="F10" s="672"/>
      <c r="G10" s="672"/>
      <c r="H10" s="672"/>
      <c r="I10" s="672"/>
      <c r="J10" s="672"/>
      <c r="K10" s="672"/>
      <c r="L10" s="673"/>
      <c r="M10" s="633"/>
      <c r="N10" s="634"/>
      <c r="O10" s="597"/>
      <c r="P10" s="598"/>
      <c r="Q10" s="599"/>
      <c r="R10" s="600"/>
      <c r="S10" s="614">
        <f>INT(O10*Q10)</f>
        <v>0</v>
      </c>
      <c r="T10" s="615"/>
      <c r="U10" s="615"/>
      <c r="V10" s="615"/>
      <c r="W10" s="615"/>
      <c r="X10" s="615"/>
      <c r="Y10" s="615"/>
      <c r="Z10" s="615"/>
      <c r="AA10" s="616"/>
      <c r="AB10" s="70"/>
      <c r="AC10" s="34"/>
      <c r="AD10" s="71"/>
      <c r="AE10" s="69"/>
      <c r="AF10" s="34"/>
      <c r="AG10" s="71"/>
      <c r="AH10" s="69"/>
      <c r="AI10" s="34"/>
      <c r="AJ10" s="35"/>
      <c r="AK10" s="167"/>
      <c r="AL10" s="168"/>
      <c r="AM10" s="168"/>
      <c r="AN10" s="168"/>
      <c r="AO10" s="168"/>
      <c r="AP10" s="33"/>
      <c r="AQ10" s="33"/>
      <c r="AR10" s="33"/>
      <c r="AS10" s="33"/>
      <c r="AT10" s="33"/>
      <c r="AU10" s="33"/>
      <c r="AV10" s="33"/>
      <c r="AW10" s="36"/>
      <c r="AX10" s="492"/>
      <c r="AY10" s="492"/>
    </row>
    <row r="11" spans="1:51" s="1" customFormat="1" ht="22.5" customHeight="1">
      <c r="A11" s="297"/>
      <c r="B11" s="296"/>
      <c r="C11" s="671"/>
      <c r="D11" s="672"/>
      <c r="E11" s="672"/>
      <c r="F11" s="672"/>
      <c r="G11" s="672"/>
      <c r="H11" s="672"/>
      <c r="I11" s="672"/>
      <c r="J11" s="672"/>
      <c r="K11" s="672"/>
      <c r="L11" s="673"/>
      <c r="M11" s="633"/>
      <c r="N11" s="634"/>
      <c r="O11" s="597"/>
      <c r="P11" s="598"/>
      <c r="Q11" s="599"/>
      <c r="R11" s="600"/>
      <c r="S11" s="614">
        <f t="shared" ref="S11:S14" si="0">INT(O11*Q11)</f>
        <v>0</v>
      </c>
      <c r="T11" s="615"/>
      <c r="U11" s="615"/>
      <c r="V11" s="615"/>
      <c r="W11" s="615"/>
      <c r="X11" s="615"/>
      <c r="Y11" s="615"/>
      <c r="Z11" s="615"/>
      <c r="AA11" s="616"/>
      <c r="AB11" s="70"/>
      <c r="AC11" s="34"/>
      <c r="AD11" s="71"/>
      <c r="AE11" s="69"/>
      <c r="AF11" s="34"/>
      <c r="AG11" s="71"/>
      <c r="AH11" s="69"/>
      <c r="AI11" s="34"/>
      <c r="AJ11" s="35"/>
      <c r="AK11" s="77"/>
      <c r="AL11" s="34"/>
      <c r="AM11" s="34"/>
      <c r="AN11" s="34"/>
      <c r="AO11" s="34"/>
      <c r="AP11" s="34"/>
      <c r="AQ11" s="34"/>
      <c r="AR11" s="34"/>
      <c r="AS11" s="34"/>
      <c r="AT11" s="34"/>
      <c r="AU11" s="34"/>
      <c r="AV11" s="34"/>
      <c r="AW11" s="35"/>
    </row>
    <row r="12" spans="1:51" s="1" customFormat="1" ht="22.5" customHeight="1">
      <c r="A12" s="297"/>
      <c r="B12" s="296"/>
      <c r="C12" s="671"/>
      <c r="D12" s="672"/>
      <c r="E12" s="672"/>
      <c r="F12" s="672"/>
      <c r="G12" s="672"/>
      <c r="H12" s="672"/>
      <c r="I12" s="672"/>
      <c r="J12" s="672"/>
      <c r="K12" s="672"/>
      <c r="L12" s="673"/>
      <c r="M12" s="633"/>
      <c r="N12" s="634"/>
      <c r="O12" s="597"/>
      <c r="P12" s="598"/>
      <c r="Q12" s="599"/>
      <c r="R12" s="600"/>
      <c r="S12" s="614">
        <f t="shared" si="0"/>
        <v>0</v>
      </c>
      <c r="T12" s="615"/>
      <c r="U12" s="615"/>
      <c r="V12" s="615"/>
      <c r="W12" s="615"/>
      <c r="X12" s="615"/>
      <c r="Y12" s="615"/>
      <c r="Z12" s="615"/>
      <c r="AA12" s="616"/>
      <c r="AB12" s="70"/>
      <c r="AC12" s="34"/>
      <c r="AD12" s="71"/>
      <c r="AE12" s="69"/>
      <c r="AF12" s="34"/>
      <c r="AG12" s="71"/>
      <c r="AH12" s="69"/>
      <c r="AI12" s="34"/>
      <c r="AJ12" s="35"/>
      <c r="AK12" s="77"/>
      <c r="AL12" s="34"/>
      <c r="AM12" s="34"/>
      <c r="AN12" s="34"/>
      <c r="AO12" s="34"/>
      <c r="AP12" s="34"/>
      <c r="AQ12" s="23"/>
      <c r="AR12" s="23"/>
      <c r="AS12" s="23"/>
      <c r="AT12" s="23"/>
      <c r="AU12" s="23"/>
      <c r="AV12" s="23"/>
      <c r="AW12" s="31"/>
    </row>
    <row r="13" spans="1:51" s="1" customFormat="1" ht="22.5" customHeight="1">
      <c r="A13" s="295"/>
      <c r="B13" s="298"/>
      <c r="C13" s="671"/>
      <c r="D13" s="672"/>
      <c r="E13" s="672"/>
      <c r="F13" s="672"/>
      <c r="G13" s="672"/>
      <c r="H13" s="672"/>
      <c r="I13" s="672"/>
      <c r="J13" s="672"/>
      <c r="K13" s="672"/>
      <c r="L13" s="673"/>
      <c r="M13" s="633"/>
      <c r="N13" s="634"/>
      <c r="O13" s="597"/>
      <c r="P13" s="598"/>
      <c r="Q13" s="599"/>
      <c r="R13" s="600"/>
      <c r="S13" s="614">
        <f t="shared" si="0"/>
        <v>0</v>
      </c>
      <c r="T13" s="615"/>
      <c r="U13" s="615"/>
      <c r="V13" s="615"/>
      <c r="W13" s="615"/>
      <c r="X13" s="615"/>
      <c r="Y13" s="615"/>
      <c r="Z13" s="615"/>
      <c r="AA13" s="616"/>
      <c r="AB13" s="70"/>
      <c r="AC13" s="34"/>
      <c r="AD13" s="71"/>
      <c r="AE13" s="69"/>
      <c r="AF13" s="34"/>
      <c r="AG13" s="71"/>
      <c r="AH13" s="69"/>
      <c r="AI13" s="34"/>
      <c r="AJ13" s="35"/>
      <c r="AK13" s="77"/>
      <c r="AL13" s="34"/>
      <c r="AM13" s="34"/>
      <c r="AN13" s="34"/>
      <c r="AO13" s="34"/>
      <c r="AP13" s="34"/>
      <c r="AQ13" s="34"/>
      <c r="AR13" s="34"/>
      <c r="AS13" s="34"/>
      <c r="AT13" s="34"/>
      <c r="AU13" s="34"/>
      <c r="AV13" s="34"/>
      <c r="AW13" s="35"/>
    </row>
    <row r="14" spans="1:51" s="1" customFormat="1" ht="22.5" customHeight="1">
      <c r="A14" s="297"/>
      <c r="B14" s="296"/>
      <c r="C14" s="671"/>
      <c r="D14" s="672"/>
      <c r="E14" s="672"/>
      <c r="F14" s="672"/>
      <c r="G14" s="672"/>
      <c r="H14" s="672"/>
      <c r="I14" s="672"/>
      <c r="J14" s="672"/>
      <c r="K14" s="672"/>
      <c r="L14" s="673"/>
      <c r="M14" s="633"/>
      <c r="N14" s="634"/>
      <c r="O14" s="597"/>
      <c r="P14" s="598"/>
      <c r="Q14" s="599"/>
      <c r="R14" s="600"/>
      <c r="S14" s="614">
        <f t="shared" si="0"/>
        <v>0</v>
      </c>
      <c r="T14" s="615"/>
      <c r="U14" s="615"/>
      <c r="V14" s="615"/>
      <c r="W14" s="615"/>
      <c r="X14" s="615"/>
      <c r="Y14" s="615"/>
      <c r="Z14" s="615"/>
      <c r="AA14" s="616"/>
      <c r="AB14" s="70"/>
      <c r="AC14" s="34"/>
      <c r="AD14" s="71"/>
      <c r="AE14" s="69"/>
      <c r="AF14" s="34"/>
      <c r="AG14" s="71"/>
      <c r="AH14" s="69"/>
      <c r="AI14" s="34"/>
      <c r="AJ14" s="35"/>
      <c r="AK14" s="77"/>
      <c r="AL14" s="34"/>
      <c r="AM14" s="34"/>
      <c r="AN14" s="34"/>
      <c r="AO14" s="34"/>
      <c r="AP14" s="34"/>
      <c r="AQ14" s="33"/>
      <c r="AR14" s="33"/>
      <c r="AS14" s="33"/>
      <c r="AT14" s="33"/>
      <c r="AU14" s="33"/>
      <c r="AV14" s="33"/>
      <c r="AW14" s="36"/>
    </row>
    <row r="15" spans="1:51" s="1" customFormat="1" ht="22.5" customHeight="1">
      <c r="A15" s="295"/>
      <c r="B15" s="296"/>
      <c r="C15" s="671"/>
      <c r="D15" s="672"/>
      <c r="E15" s="672"/>
      <c r="F15" s="672"/>
      <c r="G15" s="672"/>
      <c r="H15" s="672"/>
      <c r="I15" s="672"/>
      <c r="J15" s="672"/>
      <c r="K15" s="672"/>
      <c r="L15" s="673"/>
      <c r="M15" s="633"/>
      <c r="N15" s="634"/>
      <c r="O15" s="597"/>
      <c r="P15" s="598"/>
      <c r="Q15" s="599"/>
      <c r="R15" s="600"/>
      <c r="S15" s="614">
        <f t="shared" ref="S15" si="1">INT(O15*Q15)</f>
        <v>0</v>
      </c>
      <c r="T15" s="615"/>
      <c r="U15" s="615"/>
      <c r="V15" s="615"/>
      <c r="W15" s="615"/>
      <c r="X15" s="615"/>
      <c r="Y15" s="615"/>
      <c r="Z15" s="615"/>
      <c r="AA15" s="616"/>
      <c r="AB15" s="70"/>
      <c r="AC15" s="34"/>
      <c r="AD15" s="71"/>
      <c r="AE15" s="69"/>
      <c r="AF15" s="34"/>
      <c r="AG15" s="71"/>
      <c r="AH15" s="69"/>
      <c r="AI15" s="34"/>
      <c r="AJ15" s="35"/>
      <c r="AK15" s="77"/>
      <c r="AL15" s="34"/>
      <c r="AM15" s="34"/>
      <c r="AN15" s="34"/>
      <c r="AO15" s="34"/>
      <c r="AP15" s="34"/>
      <c r="AQ15" s="34"/>
      <c r="AR15" s="34"/>
      <c r="AS15" s="34"/>
      <c r="AT15" s="34"/>
      <c r="AU15" s="34"/>
      <c r="AV15" s="34"/>
      <c r="AW15" s="35"/>
    </row>
    <row r="16" spans="1:51" s="1" customFormat="1" ht="22.5" customHeight="1">
      <c r="A16" s="297"/>
      <c r="B16" s="298"/>
      <c r="C16" s="674" t="s">
        <v>109</v>
      </c>
      <c r="D16" s="675"/>
      <c r="E16" s="675"/>
      <c r="F16" s="675"/>
      <c r="G16" s="675"/>
      <c r="H16" s="675"/>
      <c r="I16" s="675"/>
      <c r="J16" s="675"/>
      <c r="K16" s="675"/>
      <c r="L16" s="676"/>
      <c r="M16" s="635"/>
      <c r="N16" s="636"/>
      <c r="O16" s="597"/>
      <c r="P16" s="598"/>
      <c r="Q16" s="599"/>
      <c r="R16" s="600"/>
      <c r="S16" s="614">
        <f>SUM(S10:AA15)</f>
        <v>0</v>
      </c>
      <c r="T16" s="615"/>
      <c r="U16" s="615"/>
      <c r="V16" s="615"/>
      <c r="W16" s="615"/>
      <c r="X16" s="615"/>
      <c r="Y16" s="615"/>
      <c r="Z16" s="615"/>
      <c r="AA16" s="616"/>
      <c r="AB16" s="70"/>
      <c r="AC16" s="34"/>
      <c r="AD16" s="71"/>
      <c r="AE16" s="69"/>
      <c r="AF16" s="34"/>
      <c r="AG16" s="71"/>
      <c r="AH16" s="69"/>
      <c r="AI16" s="34"/>
      <c r="AJ16" s="35"/>
      <c r="AK16" s="77"/>
      <c r="AL16" s="34"/>
      <c r="AM16" s="34"/>
      <c r="AN16" s="34"/>
      <c r="AO16" s="34"/>
      <c r="AP16" s="34"/>
      <c r="AQ16" s="34"/>
      <c r="AR16" s="34"/>
      <c r="AS16" s="34"/>
      <c r="AT16" s="34"/>
      <c r="AU16" s="34"/>
      <c r="AV16" s="34"/>
      <c r="AW16" s="35"/>
    </row>
    <row r="17" spans="1:49" s="1" customFormat="1" ht="22.5" customHeight="1">
      <c r="A17" s="297"/>
      <c r="B17" s="296"/>
      <c r="C17" s="685" t="s">
        <v>108</v>
      </c>
      <c r="D17" s="686"/>
      <c r="E17" s="686"/>
      <c r="F17" s="686"/>
      <c r="G17" s="686"/>
      <c r="H17" s="686"/>
      <c r="I17" s="686"/>
      <c r="J17" s="686"/>
      <c r="K17" s="686"/>
      <c r="L17" s="687"/>
      <c r="M17" s="682"/>
      <c r="N17" s="683"/>
      <c r="O17" s="597"/>
      <c r="P17" s="598"/>
      <c r="Q17" s="599"/>
      <c r="R17" s="600"/>
      <c r="S17" s="614">
        <f>S16*0.1</f>
        <v>0</v>
      </c>
      <c r="T17" s="615"/>
      <c r="U17" s="615"/>
      <c r="V17" s="615"/>
      <c r="W17" s="615"/>
      <c r="X17" s="615"/>
      <c r="Y17" s="615"/>
      <c r="Z17" s="615"/>
      <c r="AA17" s="616"/>
      <c r="AB17" s="70"/>
      <c r="AC17" s="34"/>
      <c r="AD17" s="71"/>
      <c r="AE17" s="69"/>
      <c r="AF17" s="34"/>
      <c r="AG17" s="71"/>
      <c r="AH17" s="69"/>
      <c r="AI17" s="34"/>
      <c r="AJ17" s="35"/>
      <c r="AK17" s="77"/>
      <c r="AL17" s="34"/>
      <c r="AM17" s="34"/>
      <c r="AN17" s="34"/>
      <c r="AO17" s="34"/>
      <c r="AP17" s="34"/>
      <c r="AQ17" s="34"/>
      <c r="AR17" s="34"/>
      <c r="AS17" s="34"/>
      <c r="AT17" s="34"/>
      <c r="AU17" s="34"/>
      <c r="AV17" s="34"/>
      <c r="AW17" s="35"/>
    </row>
    <row r="18" spans="1:49" s="1" customFormat="1" ht="22.5" customHeight="1" thickBot="1">
      <c r="A18" s="299"/>
      <c r="B18" s="300"/>
      <c r="C18" s="630" t="s">
        <v>110</v>
      </c>
      <c r="D18" s="631"/>
      <c r="E18" s="631"/>
      <c r="F18" s="631"/>
      <c r="G18" s="631"/>
      <c r="H18" s="631"/>
      <c r="I18" s="631"/>
      <c r="J18" s="631"/>
      <c r="K18" s="631"/>
      <c r="L18" s="632"/>
      <c r="M18" s="681"/>
      <c r="N18" s="681"/>
      <c r="O18" s="628"/>
      <c r="P18" s="629"/>
      <c r="Q18" s="639"/>
      <c r="R18" s="640"/>
      <c r="S18" s="620">
        <f>S16+S17</f>
        <v>0</v>
      </c>
      <c r="T18" s="621"/>
      <c r="U18" s="621"/>
      <c r="V18" s="621"/>
      <c r="W18" s="621"/>
      <c r="X18" s="621"/>
      <c r="Y18" s="621"/>
      <c r="Z18" s="621"/>
      <c r="AA18" s="622"/>
      <c r="AB18" s="314"/>
      <c r="AC18" s="315"/>
      <c r="AD18" s="316"/>
      <c r="AE18" s="317"/>
      <c r="AF18" s="315"/>
      <c r="AG18" s="316"/>
      <c r="AH18" s="317"/>
      <c r="AI18" s="315"/>
      <c r="AJ18" s="318"/>
      <c r="AK18" s="319"/>
      <c r="AL18" s="315"/>
      <c r="AM18" s="315"/>
      <c r="AN18" s="315"/>
      <c r="AO18" s="315"/>
      <c r="AP18" s="315"/>
      <c r="AQ18" s="315"/>
      <c r="AR18" s="315"/>
      <c r="AS18" s="315"/>
      <c r="AT18" s="315"/>
      <c r="AU18" s="315"/>
      <c r="AV18" s="315"/>
      <c r="AW18" s="318"/>
    </row>
    <row r="19" spans="1:49" s="1" customFormat="1" ht="12" customHeight="1" thickBot="1">
      <c r="A19" s="23"/>
      <c r="B19" s="23"/>
      <c r="C19" s="23"/>
      <c r="D19" s="23"/>
      <c r="E19" s="23"/>
      <c r="F19" s="23"/>
      <c r="G19" s="23"/>
      <c r="H19" s="23"/>
      <c r="I19" s="66"/>
      <c r="J19" s="66"/>
      <c r="K19" s="66"/>
      <c r="L19" s="66"/>
      <c r="M19" s="67"/>
      <c r="N19" s="67"/>
      <c r="O19" s="23"/>
      <c r="P19" s="23"/>
      <c r="Q19" s="23"/>
      <c r="R19" s="23"/>
      <c r="S19" s="65"/>
      <c r="T19" s="65"/>
      <c r="U19" s="65"/>
      <c r="V19" s="65"/>
      <c r="W19" s="65"/>
      <c r="X19" s="65"/>
      <c r="Y19" s="65"/>
      <c r="Z19" s="65"/>
      <c r="AA19" s="65"/>
      <c r="AB19" s="65"/>
      <c r="AC19" s="65"/>
      <c r="AD19" s="65"/>
      <c r="AE19" s="65"/>
      <c r="AF19" s="65"/>
      <c r="AG19" s="65"/>
      <c r="AH19" s="65"/>
      <c r="AI19" s="65"/>
      <c r="AJ19" s="65"/>
      <c r="AK19" s="65"/>
      <c r="AL19" s="65"/>
      <c r="AM19" s="65"/>
      <c r="AN19" s="65"/>
      <c r="AO19" s="65"/>
      <c r="AP19" s="23"/>
      <c r="AQ19" s="23"/>
      <c r="AR19" s="23"/>
      <c r="AS19" s="23"/>
      <c r="AT19" s="23"/>
      <c r="AU19" s="23"/>
      <c r="AV19" s="23"/>
      <c r="AW19" s="23"/>
    </row>
    <row r="20" spans="1:49" s="1" customFormat="1" ht="15.75" customHeight="1">
      <c r="A20" s="23"/>
      <c r="B20" s="23"/>
      <c r="C20" s="23"/>
      <c r="D20" s="23"/>
      <c r="E20" s="23"/>
      <c r="F20" s="23"/>
      <c r="G20" s="23"/>
      <c r="H20" s="23"/>
      <c r="I20" s="66"/>
      <c r="J20" s="66"/>
      <c r="K20" s="66"/>
      <c r="L20" s="66"/>
      <c r="M20" s="67"/>
      <c r="N20" s="67"/>
      <c r="O20" s="23"/>
      <c r="P20" s="23"/>
      <c r="Q20" s="32"/>
      <c r="R20" s="53"/>
      <c r="S20" s="466" t="s">
        <v>47</v>
      </c>
      <c r="T20" s="467"/>
      <c r="U20" s="467"/>
      <c r="V20" s="467"/>
      <c r="W20" s="467"/>
      <c r="X20" s="476"/>
      <c r="Y20" s="466" t="s">
        <v>48</v>
      </c>
      <c r="Z20" s="467"/>
      <c r="AA20" s="467"/>
      <c r="AB20" s="467"/>
      <c r="AC20" s="476"/>
      <c r="AD20" s="52" t="s">
        <v>49</v>
      </c>
      <c r="AE20" s="466" t="s">
        <v>50</v>
      </c>
      <c r="AF20" s="467"/>
      <c r="AG20" s="467"/>
      <c r="AH20" s="467"/>
      <c r="AI20" s="467"/>
      <c r="AJ20" s="476"/>
      <c r="AK20" s="466" t="s">
        <v>51</v>
      </c>
      <c r="AL20" s="467"/>
      <c r="AM20" s="467"/>
      <c r="AN20" s="467"/>
      <c r="AO20" s="467"/>
      <c r="AP20" s="467"/>
      <c r="AQ20" s="467"/>
      <c r="AR20" s="467"/>
      <c r="AS20" s="467"/>
      <c r="AT20" s="467"/>
      <c r="AU20" s="467"/>
      <c r="AV20" s="467"/>
      <c r="AW20" s="468"/>
    </row>
    <row r="21" spans="1:49" s="1" customFormat="1" ht="15.75" customHeight="1">
      <c r="A21" s="23"/>
      <c r="B21" s="23"/>
      <c r="C21" s="23"/>
      <c r="D21" s="23"/>
      <c r="E21" s="23"/>
      <c r="F21" s="23"/>
      <c r="G21" s="23"/>
      <c r="H21" s="23"/>
      <c r="I21" s="66"/>
      <c r="J21" s="66"/>
      <c r="K21" s="66"/>
      <c r="L21" s="66"/>
      <c r="M21" s="67"/>
      <c r="N21" s="67"/>
      <c r="O21" s="23"/>
      <c r="P21" s="23"/>
      <c r="Q21" s="438" t="s">
        <v>16</v>
      </c>
      <c r="R21" s="439"/>
      <c r="S21" s="656"/>
      <c r="T21" s="657"/>
      <c r="U21" s="657"/>
      <c r="V21" s="657"/>
      <c r="W21" s="657"/>
      <c r="X21" s="658"/>
      <c r="Y21" s="656"/>
      <c r="Z21" s="657"/>
      <c r="AA21" s="657"/>
      <c r="AB21" s="657"/>
      <c r="AC21" s="657"/>
      <c r="AD21" s="643" t="s">
        <v>46</v>
      </c>
      <c r="AE21" s="646"/>
      <c r="AF21" s="646"/>
      <c r="AG21" s="646"/>
      <c r="AH21" s="646"/>
      <c r="AI21" s="646"/>
      <c r="AJ21" s="647"/>
      <c r="AK21" s="659"/>
      <c r="AL21" s="660"/>
      <c r="AM21" s="660"/>
      <c r="AN21" s="660"/>
      <c r="AO21" s="660"/>
      <c r="AP21" s="660"/>
      <c r="AQ21" s="660"/>
      <c r="AR21" s="660"/>
      <c r="AS21" s="660"/>
      <c r="AT21" s="660"/>
      <c r="AU21" s="660"/>
      <c r="AV21" s="660"/>
      <c r="AW21" s="661"/>
    </row>
    <row r="22" spans="1:49" s="1" customFormat="1" ht="15.75" customHeight="1">
      <c r="A22" s="23"/>
      <c r="B22" s="23"/>
      <c r="C22" s="23"/>
      <c r="D22" s="23"/>
      <c r="E22" s="23"/>
      <c r="F22" s="23"/>
      <c r="G22" s="23"/>
      <c r="H22" s="23"/>
      <c r="I22" s="66"/>
      <c r="J22" s="66"/>
      <c r="K22" s="66"/>
      <c r="L22" s="66"/>
      <c r="M22" s="67"/>
      <c r="N22" s="67"/>
      <c r="O22" s="23"/>
      <c r="P22" s="23"/>
      <c r="Q22" s="456" t="s">
        <v>17</v>
      </c>
      <c r="R22" s="457"/>
      <c r="S22" s="652"/>
      <c r="T22" s="653"/>
      <c r="U22" s="653"/>
      <c r="V22" s="653"/>
      <c r="W22" s="653"/>
      <c r="X22" s="654"/>
      <c r="Y22" s="652"/>
      <c r="Z22" s="653"/>
      <c r="AA22" s="653"/>
      <c r="AB22" s="653"/>
      <c r="AC22" s="653"/>
      <c r="AD22" s="644"/>
      <c r="AE22" s="648"/>
      <c r="AF22" s="648"/>
      <c r="AG22" s="648"/>
      <c r="AH22" s="648"/>
      <c r="AI22" s="648"/>
      <c r="AJ22" s="649"/>
      <c r="AK22" s="662"/>
      <c r="AL22" s="663"/>
      <c r="AM22" s="663"/>
      <c r="AN22" s="663"/>
      <c r="AO22" s="663"/>
      <c r="AP22" s="663"/>
      <c r="AQ22" s="663"/>
      <c r="AR22" s="663"/>
      <c r="AS22" s="663"/>
      <c r="AT22" s="663"/>
      <c r="AU22" s="663"/>
      <c r="AV22" s="663"/>
      <c r="AW22" s="664"/>
    </row>
    <row r="23" spans="1:49" s="1" customFormat="1" ht="15.75" customHeight="1" thickBot="1">
      <c r="P23" s="19"/>
      <c r="Q23" s="458"/>
      <c r="R23" s="459"/>
      <c r="S23" s="655"/>
      <c r="T23" s="650"/>
      <c r="U23" s="650"/>
      <c r="V23" s="650"/>
      <c r="W23" s="650"/>
      <c r="X23" s="651"/>
      <c r="Y23" s="655"/>
      <c r="Z23" s="650"/>
      <c r="AA23" s="650"/>
      <c r="AB23" s="650"/>
      <c r="AC23" s="650"/>
      <c r="AD23" s="645"/>
      <c r="AE23" s="650"/>
      <c r="AF23" s="650"/>
      <c r="AG23" s="650"/>
      <c r="AH23" s="650"/>
      <c r="AI23" s="650"/>
      <c r="AJ23" s="651"/>
      <c r="AK23" s="665"/>
      <c r="AL23" s="666"/>
      <c r="AM23" s="666"/>
      <c r="AN23" s="666"/>
      <c r="AO23" s="666"/>
      <c r="AP23" s="666"/>
      <c r="AQ23" s="666"/>
      <c r="AR23" s="666"/>
      <c r="AS23" s="666"/>
      <c r="AT23" s="666"/>
      <c r="AU23" s="666"/>
      <c r="AV23" s="666"/>
      <c r="AW23" s="667"/>
    </row>
    <row r="24" spans="1:49" s="1" customFormat="1" ht="13.5" customHeight="1">
      <c r="P24" s="19"/>
      <c r="Q24" s="19"/>
      <c r="R24" s="19"/>
      <c r="S24" s="19"/>
      <c r="T24" s="19"/>
      <c r="U24" s="19"/>
      <c r="V24" s="19"/>
      <c r="W24" s="19"/>
      <c r="X24" s="19"/>
      <c r="Y24" s="19"/>
      <c r="Z24" s="19"/>
      <c r="AA24" s="19"/>
      <c r="AB24" s="19"/>
      <c r="AC24" s="19"/>
      <c r="AD24" s="19"/>
      <c r="AE24" s="19"/>
      <c r="AF24" s="19"/>
    </row>
    <row r="25" spans="1:49" s="1" customFormat="1" ht="15" customHeight="1">
      <c r="A25" s="20" t="s">
        <v>31</v>
      </c>
      <c r="B25" s="21" t="s">
        <v>32</v>
      </c>
      <c r="C25" s="21"/>
      <c r="D25" s="21"/>
      <c r="E25" s="21"/>
      <c r="F25" s="21"/>
      <c r="G25" s="21"/>
      <c r="H25" s="21"/>
      <c r="O25" s="19"/>
      <c r="P25" s="19"/>
      <c r="Q25" s="19"/>
      <c r="R25" s="19"/>
      <c r="S25" s="19"/>
      <c r="T25" s="19"/>
      <c r="U25" s="19"/>
      <c r="V25" s="19"/>
      <c r="W25" s="19"/>
      <c r="X25" s="19"/>
      <c r="Y25" s="19"/>
      <c r="Z25" s="19"/>
      <c r="AA25" s="19"/>
      <c r="AB25" s="19"/>
      <c r="AC25" s="19"/>
      <c r="AD25" s="19"/>
      <c r="AE25" s="19"/>
      <c r="AF25" s="19"/>
    </row>
    <row r="26" spans="1:49" s="1" customFormat="1" ht="15" customHeight="1">
      <c r="A26" s="20" t="s">
        <v>31</v>
      </c>
      <c r="B26" s="21" t="s">
        <v>38</v>
      </c>
      <c r="C26" s="21"/>
      <c r="D26" s="21"/>
      <c r="E26" s="21"/>
      <c r="F26" s="21"/>
      <c r="G26" s="21"/>
      <c r="H26" s="21"/>
      <c r="O26" s="19"/>
    </row>
    <row r="27" spans="1:49" ht="15" customHeight="1">
      <c r="A27" s="20" t="s">
        <v>31</v>
      </c>
      <c r="B27" s="21" t="s">
        <v>33</v>
      </c>
      <c r="C27" s="21"/>
      <c r="D27" s="21"/>
      <c r="E27" s="21"/>
      <c r="F27" s="21"/>
      <c r="G27" s="21"/>
      <c r="H27" s="21"/>
      <c r="I27" s="1"/>
      <c r="J27" s="1"/>
      <c r="K27" s="1"/>
      <c r="L27" s="1"/>
      <c r="M27" s="1"/>
      <c r="N27" s="1"/>
      <c r="O27" s="19"/>
    </row>
    <row r="28" spans="1:49" ht="15" customHeight="1">
      <c r="A28" s="20"/>
      <c r="B28" s="21"/>
      <c r="C28" s="21"/>
      <c r="D28" s="21" t="s">
        <v>36</v>
      </c>
      <c r="E28" s="21"/>
      <c r="F28" s="21"/>
      <c r="G28" s="21"/>
      <c r="H28" s="21"/>
      <c r="J28" s="21"/>
      <c r="K28" s="21"/>
      <c r="L28" s="21"/>
      <c r="M28" s="21"/>
      <c r="N28" s="21"/>
      <c r="O28" s="63"/>
      <c r="P28" s="21" t="s">
        <v>37</v>
      </c>
      <c r="Q28" s="63"/>
      <c r="R28" s="19"/>
      <c r="S28" s="19"/>
      <c r="T28" s="19"/>
      <c r="U28" s="19"/>
      <c r="V28" s="19"/>
      <c r="W28" s="19"/>
      <c r="X28" s="19"/>
      <c r="Y28" s="1"/>
      <c r="Z28" s="1"/>
      <c r="AB28" s="1"/>
      <c r="AC28" s="21" t="s">
        <v>34</v>
      </c>
    </row>
  </sheetData>
  <mergeCells count="108">
    <mergeCell ref="AX9:AY9"/>
    <mergeCell ref="M10:N10"/>
    <mergeCell ref="M9:N9"/>
    <mergeCell ref="O9:P9"/>
    <mergeCell ref="Q9:R9"/>
    <mergeCell ref="S9:AA9"/>
    <mergeCell ref="AB9:AJ9"/>
    <mergeCell ref="AX10:AY10"/>
    <mergeCell ref="AK9:AW9"/>
    <mergeCell ref="AX6:AY6"/>
    <mergeCell ref="AG7:AK7"/>
    <mergeCell ref="AL7:AM7"/>
    <mergeCell ref="AX7:AY7"/>
    <mergeCell ref="AX8:AY8"/>
    <mergeCell ref="AG6:AK6"/>
    <mergeCell ref="AL6:AM6"/>
    <mergeCell ref="AG8:AK8"/>
    <mergeCell ref="AL8:AM8"/>
    <mergeCell ref="A1:AW1"/>
    <mergeCell ref="S20:X20"/>
    <mergeCell ref="Y20:AC20"/>
    <mergeCell ref="AE20:AJ20"/>
    <mergeCell ref="AK20:AW20"/>
    <mergeCell ref="AG5:AK5"/>
    <mergeCell ref="AL5:AM5"/>
    <mergeCell ref="C9:L9"/>
    <mergeCell ref="C10:L10"/>
    <mergeCell ref="C11:L11"/>
    <mergeCell ref="C12:L12"/>
    <mergeCell ref="C13:L13"/>
    <mergeCell ref="C14:L14"/>
    <mergeCell ref="C15:L15"/>
    <mergeCell ref="C16:L16"/>
    <mergeCell ref="A6:O7"/>
    <mergeCell ref="M18:N18"/>
    <mergeCell ref="M17:N17"/>
    <mergeCell ref="X8:Y8"/>
    <mergeCell ref="R8:W8"/>
    <mergeCell ref="C17:L17"/>
    <mergeCell ref="A8:D8"/>
    <mergeCell ref="E8:O8"/>
    <mergeCell ref="AN2:AO2"/>
    <mergeCell ref="Q21:R21"/>
    <mergeCell ref="AD21:AD23"/>
    <mergeCell ref="AE21:AJ23"/>
    <mergeCell ref="Q22:R23"/>
    <mergeCell ref="S22:X23"/>
    <mergeCell ref="Y22:AC23"/>
    <mergeCell ref="S21:X21"/>
    <mergeCell ref="Y21:AC21"/>
    <mergeCell ref="AK21:AW21"/>
    <mergeCell ref="AK22:AW23"/>
    <mergeCell ref="C18:L18"/>
    <mergeCell ref="M11:N11"/>
    <mergeCell ref="M14:N14"/>
    <mergeCell ref="M13:N13"/>
    <mergeCell ref="M12:N12"/>
    <mergeCell ref="M16:N16"/>
    <mergeCell ref="M15:N15"/>
    <mergeCell ref="AG4:AK4"/>
    <mergeCell ref="AL4:AM4"/>
    <mergeCell ref="Z8:AF8"/>
    <mergeCell ref="Q14:R14"/>
    <mergeCell ref="Q15:R15"/>
    <mergeCell ref="Q18:R18"/>
    <mergeCell ref="S10:AA10"/>
    <mergeCell ref="S11:AA11"/>
    <mergeCell ref="S12:AA12"/>
    <mergeCell ref="S13:AA13"/>
    <mergeCell ref="S14:AA14"/>
    <mergeCell ref="S15:AA15"/>
    <mergeCell ref="S16:AA16"/>
    <mergeCell ref="P4:Q4"/>
    <mergeCell ref="R4:AF4"/>
    <mergeCell ref="P5:Q5"/>
    <mergeCell ref="S17:AA17"/>
    <mergeCell ref="S18:AA18"/>
    <mergeCell ref="P8:Q8"/>
    <mergeCell ref="AL2:AM2"/>
    <mergeCell ref="AE7:AF7"/>
    <mergeCell ref="Q16:R16"/>
    <mergeCell ref="Q17:R17"/>
    <mergeCell ref="O14:P14"/>
    <mergeCell ref="O15:P15"/>
    <mergeCell ref="O16:P16"/>
    <mergeCell ref="O17:P17"/>
    <mergeCell ref="O18:P18"/>
    <mergeCell ref="Q11:R11"/>
    <mergeCell ref="Q12:R12"/>
    <mergeCell ref="Q13:R13"/>
    <mergeCell ref="R5:AF5"/>
    <mergeCell ref="AQ2:AR2"/>
    <mergeCell ref="O10:P10"/>
    <mergeCell ref="O11:P11"/>
    <mergeCell ref="O12:P12"/>
    <mergeCell ref="O13:P13"/>
    <mergeCell ref="Q10:R10"/>
    <mergeCell ref="P6:Q6"/>
    <mergeCell ref="P7:Q7"/>
    <mergeCell ref="R7:AD7"/>
    <mergeCell ref="R6:AF6"/>
    <mergeCell ref="A5:O5"/>
    <mergeCell ref="AN4:AW4"/>
    <mergeCell ref="AN5:AW5"/>
    <mergeCell ref="AN6:AW6"/>
    <mergeCell ref="AN7:AW7"/>
    <mergeCell ref="AN8:AW8"/>
    <mergeCell ref="AT2:AU2"/>
  </mergeCells>
  <phoneticPr fontId="2"/>
  <dataValidations count="3">
    <dataValidation type="list" allowBlank="1" showInputMessage="1" showErrorMessage="1" sqref="AD21:AD23" xr:uid="{176BC4DE-B4F4-4929-80EA-B60417735E07}">
      <formula1>"当座,普通"</formula1>
    </dataValidation>
    <dataValidation type="list" allowBlank="1" showInputMessage="1" showErrorMessage="1" sqref="M11:N15" xr:uid="{BDEFD0D9-A9FD-4580-AEE1-121407FDDDA2}">
      <formula1>"式,ヶ所,ヶ,m,m2,m3,本,人工,日,枚,蓋,時間,回　　,"</formula1>
    </dataValidation>
    <dataValidation type="list" allowBlank="1" showInputMessage="1" showErrorMessage="1" sqref="M10:N10" xr:uid="{DA0885FE-D7CE-4008-ABDD-7B0D6CBB7D6F}">
      <formula1>"組,基,缶,式,ヶ所,ヶ,m,m2,m3,t,足,本,人工,日,枚,蓋,時間,回　　,"</formula1>
    </dataValidation>
  </dataValidations>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&amp;R&amp;"ＭＳ Ｐ明朝,標準"&amp;K00B050
業者控（業者にて保管）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Y28"/>
  <sheetViews>
    <sheetView showZeros="0" view="pageBreakPreview" zoomScaleNormal="100" zoomScaleSheetLayoutView="100" workbookViewId="0">
      <selection activeCell="R4" sqref="R4:AF4"/>
    </sheetView>
  </sheetViews>
  <sheetFormatPr defaultColWidth="5.625" defaultRowHeight="24.75" customHeight="1"/>
  <cols>
    <col min="1" max="14" width="3.375" style="165" customWidth="1"/>
    <col min="15" max="15" width="5.125" style="165" customWidth="1"/>
    <col min="16" max="16" width="3.125" style="165" customWidth="1"/>
    <col min="17" max="17" width="6.375" style="165" customWidth="1"/>
    <col min="18" max="18" width="3.125" style="165" customWidth="1"/>
    <col min="19" max="49" width="2.625" style="165" customWidth="1"/>
    <col min="50" max="16384" width="5.625" style="165"/>
  </cols>
  <sheetData>
    <row r="1" spans="1:51" s="42" customFormat="1" ht="24.95" customHeight="1">
      <c r="A1" s="849" t="s">
        <v>12</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849"/>
      <c r="AN1" s="849"/>
      <c r="AO1" s="849"/>
      <c r="AP1" s="849"/>
      <c r="AQ1" s="849"/>
      <c r="AR1" s="849"/>
      <c r="AS1" s="849"/>
      <c r="AT1" s="849"/>
      <c r="AU1" s="849"/>
      <c r="AV1" s="849"/>
      <c r="AW1" s="849"/>
    </row>
    <row r="2" spans="1:51" s="42" customFormat="1" ht="24.95" customHeight="1" thickBot="1">
      <c r="A2" s="41" t="s">
        <v>13</v>
      </c>
      <c r="T2" s="94"/>
      <c r="AH2" s="44"/>
      <c r="AI2" s="44"/>
      <c r="AJ2" s="44"/>
      <c r="AK2" s="44"/>
      <c r="AL2" s="869">
        <v>20</v>
      </c>
      <c r="AM2" s="869"/>
      <c r="AN2" s="848">
        <f>'B　請求書（甲）協力業者控'!AN2:AO2</f>
        <v>0</v>
      </c>
      <c r="AO2" s="848"/>
      <c r="AP2" s="303" t="s">
        <v>1</v>
      </c>
      <c r="AQ2" s="850">
        <f>'B　請求書（甲）協力業者控'!AQ2:AR2</f>
        <v>0</v>
      </c>
      <c r="AR2" s="850"/>
      <c r="AS2" s="303" t="s">
        <v>2</v>
      </c>
      <c r="AT2" s="850" t="s">
        <v>77</v>
      </c>
      <c r="AU2" s="850"/>
      <c r="AV2" s="303" t="s">
        <v>6</v>
      </c>
      <c r="AW2" s="303" t="s">
        <v>35</v>
      </c>
    </row>
    <row r="3" spans="1:51" s="42" customFormat="1" ht="12" customHeight="1" thickBot="1">
      <c r="O3" s="94"/>
      <c r="P3" s="93"/>
      <c r="Q3" s="93"/>
      <c r="R3" s="93"/>
      <c r="S3" s="45"/>
      <c r="T3" s="93"/>
      <c r="U3" s="45"/>
      <c r="V3" s="45"/>
      <c r="W3" s="45"/>
      <c r="X3" s="45"/>
      <c r="Y3" s="93"/>
      <c r="Z3" s="45"/>
      <c r="AA3" s="45"/>
      <c r="AB3" s="45"/>
      <c r="AC3" s="45"/>
      <c r="AD3" s="45"/>
      <c r="AE3" s="45"/>
      <c r="AF3" s="45"/>
      <c r="AG3" s="45"/>
      <c r="AH3" s="46"/>
      <c r="AI3" s="46"/>
      <c r="AJ3" s="46"/>
      <c r="AK3" s="46"/>
      <c r="AL3" s="46"/>
      <c r="AM3" s="46"/>
      <c r="AN3" s="46"/>
      <c r="AO3" s="46"/>
      <c r="AP3" s="46"/>
      <c r="AQ3" s="46"/>
      <c r="AR3" s="46"/>
      <c r="AS3" s="46"/>
      <c r="AT3" s="46"/>
      <c r="AU3" s="46"/>
      <c r="AV3" s="45"/>
      <c r="AW3" s="45"/>
    </row>
    <row r="4" spans="1:51" s="42" customFormat="1" ht="24.75" customHeight="1" thickBot="1">
      <c r="A4" s="45"/>
      <c r="B4" s="47" t="s">
        <v>14</v>
      </c>
      <c r="C4" s="47"/>
      <c r="D4" s="47"/>
      <c r="E4" s="47"/>
      <c r="F4" s="47"/>
      <c r="G4" s="47"/>
      <c r="H4" s="47"/>
      <c r="I4" s="45"/>
      <c r="J4" s="45"/>
      <c r="K4" s="45"/>
      <c r="L4" s="45"/>
      <c r="M4" s="45"/>
      <c r="N4" s="45"/>
      <c r="O4" s="228"/>
      <c r="P4" s="1111" t="s">
        <v>133</v>
      </c>
      <c r="Q4" s="1112"/>
      <c r="R4" s="807">
        <f>'B　請求書（甲）協力業者控'!R4:AF4</f>
        <v>0</v>
      </c>
      <c r="S4" s="807"/>
      <c r="T4" s="807"/>
      <c r="U4" s="807"/>
      <c r="V4" s="807"/>
      <c r="W4" s="807"/>
      <c r="X4" s="807"/>
      <c r="Y4" s="807"/>
      <c r="Z4" s="807"/>
      <c r="AA4" s="807"/>
      <c r="AB4" s="807"/>
      <c r="AC4" s="807"/>
      <c r="AD4" s="807"/>
      <c r="AE4" s="807"/>
      <c r="AF4" s="808"/>
      <c r="AG4" s="851" t="s">
        <v>24</v>
      </c>
      <c r="AH4" s="852"/>
      <c r="AI4" s="852"/>
      <c r="AJ4" s="852"/>
      <c r="AK4" s="853"/>
      <c r="AL4" s="854" t="s">
        <v>21</v>
      </c>
      <c r="AM4" s="855"/>
      <c r="AN4" s="865">
        <f>'B　請求書（甲）協力業者控'!AN4:AW4</f>
        <v>0</v>
      </c>
      <c r="AO4" s="866"/>
      <c r="AP4" s="866"/>
      <c r="AQ4" s="866"/>
      <c r="AR4" s="866"/>
      <c r="AS4" s="866"/>
      <c r="AT4" s="866"/>
      <c r="AU4" s="866"/>
      <c r="AV4" s="866"/>
      <c r="AW4" s="867"/>
    </row>
    <row r="5" spans="1:51" s="42" customFormat="1" ht="24.75" customHeight="1">
      <c r="A5" s="870" t="s">
        <v>15</v>
      </c>
      <c r="B5" s="871"/>
      <c r="C5" s="871"/>
      <c r="D5" s="871"/>
      <c r="E5" s="871"/>
      <c r="F5" s="871"/>
      <c r="G5" s="871"/>
      <c r="H5" s="871"/>
      <c r="I5" s="871"/>
      <c r="J5" s="871"/>
      <c r="K5" s="871"/>
      <c r="L5" s="871"/>
      <c r="M5" s="871"/>
      <c r="N5" s="871"/>
      <c r="O5" s="872"/>
      <c r="P5" s="839" t="s">
        <v>125</v>
      </c>
      <c r="Q5" s="840"/>
      <c r="R5" s="606">
        <f>'B　請求書（甲）協力業者控'!R5:AF5</f>
        <v>0</v>
      </c>
      <c r="S5" s="606"/>
      <c r="T5" s="606"/>
      <c r="U5" s="606"/>
      <c r="V5" s="606"/>
      <c r="W5" s="606"/>
      <c r="X5" s="606"/>
      <c r="Y5" s="606"/>
      <c r="Z5" s="606"/>
      <c r="AA5" s="606"/>
      <c r="AB5" s="606"/>
      <c r="AC5" s="606"/>
      <c r="AD5" s="606"/>
      <c r="AE5" s="606"/>
      <c r="AF5" s="875"/>
      <c r="AG5" s="856" t="s">
        <v>18</v>
      </c>
      <c r="AH5" s="857"/>
      <c r="AI5" s="857"/>
      <c r="AJ5" s="857"/>
      <c r="AK5" s="858"/>
      <c r="AL5" s="846" t="s">
        <v>21</v>
      </c>
      <c r="AM5" s="847"/>
      <c r="AN5" s="868">
        <f>'B　請求書（甲）協力業者控'!AN5:AW5</f>
        <v>0</v>
      </c>
      <c r="AO5" s="713"/>
      <c r="AP5" s="713"/>
      <c r="AQ5" s="713"/>
      <c r="AR5" s="713"/>
      <c r="AS5" s="713"/>
      <c r="AT5" s="713"/>
      <c r="AU5" s="713"/>
      <c r="AV5" s="713"/>
      <c r="AW5" s="714"/>
    </row>
    <row r="6" spans="1:51" s="42" customFormat="1" ht="24.75" customHeight="1">
      <c r="A6" s="859">
        <f>'B　請求書（甲）協力業者控'!A6:O7</f>
        <v>0</v>
      </c>
      <c r="B6" s="860"/>
      <c r="C6" s="860"/>
      <c r="D6" s="860"/>
      <c r="E6" s="860"/>
      <c r="F6" s="860"/>
      <c r="G6" s="860"/>
      <c r="H6" s="860"/>
      <c r="I6" s="860"/>
      <c r="J6" s="860"/>
      <c r="K6" s="860"/>
      <c r="L6" s="860"/>
      <c r="M6" s="860"/>
      <c r="N6" s="860"/>
      <c r="O6" s="861"/>
      <c r="P6" s="839" t="s">
        <v>120</v>
      </c>
      <c r="Q6" s="840"/>
      <c r="R6" s="873">
        <f>'B　請求書（甲）協力業者控'!R6:AF6</f>
        <v>0</v>
      </c>
      <c r="S6" s="873"/>
      <c r="T6" s="873"/>
      <c r="U6" s="873"/>
      <c r="V6" s="873"/>
      <c r="W6" s="873"/>
      <c r="X6" s="873"/>
      <c r="Y6" s="873"/>
      <c r="Z6" s="873"/>
      <c r="AA6" s="873"/>
      <c r="AB6" s="873"/>
      <c r="AC6" s="873"/>
      <c r="AD6" s="873"/>
      <c r="AE6" s="873"/>
      <c r="AF6" s="874"/>
      <c r="AG6" s="844" t="s">
        <v>19</v>
      </c>
      <c r="AH6" s="844"/>
      <c r="AI6" s="844"/>
      <c r="AJ6" s="844"/>
      <c r="AK6" s="845"/>
      <c r="AL6" s="846" t="s">
        <v>21</v>
      </c>
      <c r="AM6" s="847"/>
      <c r="AN6" s="868">
        <f>'B　請求書（甲）協力業者控'!AN6:AW6</f>
        <v>0</v>
      </c>
      <c r="AO6" s="713"/>
      <c r="AP6" s="713"/>
      <c r="AQ6" s="713"/>
      <c r="AR6" s="713"/>
      <c r="AS6" s="713"/>
      <c r="AT6" s="713"/>
      <c r="AU6" s="713"/>
      <c r="AV6" s="713"/>
      <c r="AW6" s="714"/>
      <c r="AX6" s="803"/>
      <c r="AY6" s="803"/>
    </row>
    <row r="7" spans="1:51" s="42" customFormat="1" ht="24.75" customHeight="1">
      <c r="A7" s="862"/>
      <c r="B7" s="863"/>
      <c r="C7" s="863"/>
      <c r="D7" s="863"/>
      <c r="E7" s="863"/>
      <c r="F7" s="863"/>
      <c r="G7" s="863"/>
      <c r="H7" s="863"/>
      <c r="I7" s="863"/>
      <c r="J7" s="863"/>
      <c r="K7" s="863"/>
      <c r="L7" s="863"/>
      <c r="M7" s="863"/>
      <c r="N7" s="863"/>
      <c r="O7" s="864"/>
      <c r="P7" s="841" t="s">
        <v>127</v>
      </c>
      <c r="Q7" s="842"/>
      <c r="R7" s="873">
        <f>'B　請求書（甲）協力業者控'!R7:AD7</f>
        <v>0</v>
      </c>
      <c r="S7" s="873"/>
      <c r="T7" s="873"/>
      <c r="U7" s="873"/>
      <c r="V7" s="873"/>
      <c r="W7" s="873"/>
      <c r="X7" s="873"/>
      <c r="Y7" s="873"/>
      <c r="Z7" s="873"/>
      <c r="AA7" s="873"/>
      <c r="AB7" s="873"/>
      <c r="AC7" s="873"/>
      <c r="AD7" s="873"/>
      <c r="AE7" s="707" t="s">
        <v>39</v>
      </c>
      <c r="AF7" s="708"/>
      <c r="AG7" s="843" t="s">
        <v>20</v>
      </c>
      <c r="AH7" s="844"/>
      <c r="AI7" s="844"/>
      <c r="AJ7" s="844"/>
      <c r="AK7" s="845"/>
      <c r="AL7" s="846" t="s">
        <v>21</v>
      </c>
      <c r="AM7" s="847"/>
      <c r="AN7" s="868">
        <f>'B　請求書（甲）協力業者控'!AN7:AW7</f>
        <v>0</v>
      </c>
      <c r="AO7" s="713"/>
      <c r="AP7" s="713"/>
      <c r="AQ7" s="713"/>
      <c r="AR7" s="713"/>
      <c r="AS7" s="713"/>
      <c r="AT7" s="713"/>
      <c r="AU7" s="713"/>
      <c r="AV7" s="713"/>
      <c r="AW7" s="714"/>
      <c r="AX7" s="803"/>
      <c r="AY7" s="803"/>
    </row>
    <row r="8" spans="1:51" s="42" customFormat="1" ht="24.75" customHeight="1" thickBot="1">
      <c r="A8" s="809" t="s">
        <v>118</v>
      </c>
      <c r="B8" s="810"/>
      <c r="C8" s="811"/>
      <c r="D8" s="812"/>
      <c r="E8" s="813">
        <f>'B　請求書（甲）協力業者控'!E8:O8</f>
        <v>0</v>
      </c>
      <c r="F8" s="814"/>
      <c r="G8" s="814"/>
      <c r="H8" s="814"/>
      <c r="I8" s="814"/>
      <c r="J8" s="814"/>
      <c r="K8" s="814"/>
      <c r="L8" s="814"/>
      <c r="M8" s="814"/>
      <c r="N8" s="814"/>
      <c r="O8" s="815"/>
      <c r="P8" s="816" t="s">
        <v>89</v>
      </c>
      <c r="Q8" s="816"/>
      <c r="R8" s="818">
        <f>'B　請求書（甲）協力業者控'!R8:W8</f>
        <v>0</v>
      </c>
      <c r="S8" s="818"/>
      <c r="T8" s="818"/>
      <c r="U8" s="818"/>
      <c r="V8" s="818"/>
      <c r="W8" s="818"/>
      <c r="X8" s="817" t="s">
        <v>90</v>
      </c>
      <c r="Y8" s="817"/>
      <c r="Z8" s="818">
        <f>'B　請求書（甲）協力業者控'!Z8:AF8</f>
        <v>0</v>
      </c>
      <c r="AA8" s="818"/>
      <c r="AB8" s="818"/>
      <c r="AC8" s="818"/>
      <c r="AD8" s="818"/>
      <c r="AE8" s="818"/>
      <c r="AF8" s="819"/>
      <c r="AG8" s="827" t="s">
        <v>41</v>
      </c>
      <c r="AH8" s="702"/>
      <c r="AI8" s="702"/>
      <c r="AJ8" s="702"/>
      <c r="AK8" s="828"/>
      <c r="AL8" s="829" t="s">
        <v>21</v>
      </c>
      <c r="AM8" s="830"/>
      <c r="AN8" s="831">
        <f>'B　請求書（甲）協力業者控'!AN8:AW8</f>
        <v>0</v>
      </c>
      <c r="AO8" s="832"/>
      <c r="AP8" s="832"/>
      <c r="AQ8" s="832"/>
      <c r="AR8" s="832"/>
      <c r="AS8" s="832"/>
      <c r="AT8" s="832"/>
      <c r="AU8" s="832"/>
      <c r="AV8" s="832"/>
      <c r="AW8" s="833"/>
      <c r="AX8" s="803"/>
      <c r="AY8" s="803"/>
    </row>
    <row r="9" spans="1:51" s="42" customFormat="1" ht="24" customHeight="1">
      <c r="A9" s="258" t="s">
        <v>2</v>
      </c>
      <c r="B9" s="259" t="s">
        <v>6</v>
      </c>
      <c r="C9" s="820" t="s">
        <v>28</v>
      </c>
      <c r="D9" s="821"/>
      <c r="E9" s="821"/>
      <c r="F9" s="821"/>
      <c r="G9" s="821"/>
      <c r="H9" s="821"/>
      <c r="I9" s="821"/>
      <c r="J9" s="821"/>
      <c r="K9" s="821"/>
      <c r="L9" s="822"/>
      <c r="M9" s="820" t="s">
        <v>25</v>
      </c>
      <c r="N9" s="822"/>
      <c r="O9" s="823" t="s">
        <v>26</v>
      </c>
      <c r="P9" s="824"/>
      <c r="Q9" s="823" t="s">
        <v>27</v>
      </c>
      <c r="R9" s="824"/>
      <c r="S9" s="823" t="s">
        <v>29</v>
      </c>
      <c r="T9" s="825"/>
      <c r="U9" s="825"/>
      <c r="V9" s="825"/>
      <c r="W9" s="825"/>
      <c r="X9" s="825"/>
      <c r="Y9" s="825"/>
      <c r="Z9" s="825"/>
      <c r="AA9" s="826"/>
      <c r="AB9" s="834" t="s">
        <v>30</v>
      </c>
      <c r="AC9" s="825"/>
      <c r="AD9" s="825"/>
      <c r="AE9" s="825"/>
      <c r="AF9" s="825"/>
      <c r="AG9" s="825"/>
      <c r="AH9" s="825"/>
      <c r="AI9" s="825"/>
      <c r="AJ9" s="835"/>
      <c r="AK9" s="836" t="s">
        <v>40</v>
      </c>
      <c r="AL9" s="837"/>
      <c r="AM9" s="837"/>
      <c r="AN9" s="837"/>
      <c r="AO9" s="837"/>
      <c r="AP9" s="837"/>
      <c r="AQ9" s="837"/>
      <c r="AR9" s="837"/>
      <c r="AS9" s="837"/>
      <c r="AT9" s="837"/>
      <c r="AU9" s="837"/>
      <c r="AV9" s="837"/>
      <c r="AW9" s="838"/>
      <c r="AX9" s="803"/>
      <c r="AY9" s="803"/>
    </row>
    <row r="10" spans="1:51" s="42" customFormat="1" ht="22.5" customHeight="1">
      <c r="A10" s="301">
        <f>'B　請求書（甲）協力業者控'!A10</f>
        <v>0</v>
      </c>
      <c r="B10" s="302">
        <f>'B　請求書（甲）協力業者控'!B10</f>
        <v>0</v>
      </c>
      <c r="C10" s="754">
        <f>'B　請求書（甲）協力業者控'!C10:L10</f>
        <v>0</v>
      </c>
      <c r="D10" s="755"/>
      <c r="E10" s="755"/>
      <c r="F10" s="755"/>
      <c r="G10" s="755"/>
      <c r="H10" s="755"/>
      <c r="I10" s="755"/>
      <c r="J10" s="755"/>
      <c r="K10" s="755"/>
      <c r="L10" s="756"/>
      <c r="M10" s="757">
        <f>'B　請求書（甲）協力業者控'!M10:N10</f>
        <v>0</v>
      </c>
      <c r="N10" s="758"/>
      <c r="O10" s="718" t="str">
        <f>IF(ISBLANK('B　請求書（甲）協力業者控'!O10),"",'B　請求書（甲）協力業者控'!O10)</f>
        <v/>
      </c>
      <c r="P10" s="719"/>
      <c r="Q10" s="728" t="str">
        <f>IF(ISBLANK('B　請求書（甲）協力業者控'!Q10),"",'B　請求書（甲）協力業者控'!Q10)</f>
        <v/>
      </c>
      <c r="R10" s="729"/>
      <c r="S10" s="712">
        <f>IF(ISBLANK('B　請求書（甲）協力業者控'!S10),"",'B　請求書（甲）協力業者控'!S10)</f>
        <v>0</v>
      </c>
      <c r="T10" s="713"/>
      <c r="U10" s="713"/>
      <c r="V10" s="713"/>
      <c r="W10" s="713"/>
      <c r="X10" s="713"/>
      <c r="Y10" s="713"/>
      <c r="Z10" s="713"/>
      <c r="AA10" s="714"/>
      <c r="AB10" s="232" t="str">
        <f>IF(ISBLANK('B　請求書（甲）協力業者控'!AB10),"",'B　請求書（甲）協力業者控'!AB10)</f>
        <v/>
      </c>
      <c r="AC10" s="169" t="str">
        <f>IF(ISBLANK('B　請求書（甲）協力業者控'!AC10),"",'B　請求書（甲）協力業者控'!AC10)</f>
        <v/>
      </c>
      <c r="AD10" s="173" t="str">
        <f>IF(ISBLANK('B　請求書（甲）協力業者控'!AD10),"",'B　請求書（甲）協力業者控'!AD10)</f>
        <v/>
      </c>
      <c r="AE10" s="233" t="str">
        <f>IF(ISBLANK('B　請求書（甲）協力業者控'!AE10),"",'B　請求書（甲）協力業者控'!AE10)</f>
        <v/>
      </c>
      <c r="AF10" s="169" t="str">
        <f>IF(ISBLANK('B　請求書（甲）協力業者控'!AF10),"",'B　請求書（甲）協力業者控'!AF10)</f>
        <v/>
      </c>
      <c r="AG10" s="173" t="str">
        <f>IF(ISBLANK('B　請求書（甲）協力業者控'!AG10),"",'B　請求書（甲）協力業者控'!AG10)</f>
        <v/>
      </c>
      <c r="AH10" s="233" t="str">
        <f>IF(ISBLANK('B　請求書（甲）協力業者控'!AH10),"",'B　請求書（甲）協力業者控'!AH10)</f>
        <v/>
      </c>
      <c r="AI10" s="169" t="str">
        <f>IF(ISBLANK('B　請求書（甲）協力業者控'!AI10),"",'B　請求書（甲）協力業者控'!AI10)</f>
        <v/>
      </c>
      <c r="AJ10" s="169" t="str">
        <f>IF(ISBLANK('B　請求書（甲）協力業者控'!AJ10),"",'B　請求書（甲）協力業者控'!AJ10)</f>
        <v/>
      </c>
      <c r="AK10" s="804" t="s">
        <v>42</v>
      </c>
      <c r="AL10" s="805"/>
      <c r="AM10" s="805"/>
      <c r="AN10" s="805"/>
      <c r="AO10" s="806"/>
      <c r="AP10" s="336"/>
      <c r="AQ10" s="337"/>
      <c r="AR10" s="337"/>
      <c r="AS10" s="337"/>
      <c r="AT10" s="337"/>
      <c r="AU10" s="337"/>
      <c r="AV10" s="337"/>
      <c r="AW10" s="338"/>
      <c r="AX10" s="803"/>
      <c r="AY10" s="803"/>
    </row>
    <row r="11" spans="1:51" s="42" customFormat="1" ht="22.5" customHeight="1">
      <c r="A11" s="301">
        <f>'B　請求書（甲）協力業者控'!A11</f>
        <v>0</v>
      </c>
      <c r="B11" s="302">
        <f>'B　請求書（甲）協力業者控'!B11</f>
        <v>0</v>
      </c>
      <c r="C11" s="754">
        <f>'B　請求書（甲）協力業者控'!C11:R11</f>
        <v>0</v>
      </c>
      <c r="D11" s="755"/>
      <c r="E11" s="755"/>
      <c r="F11" s="755"/>
      <c r="G11" s="755"/>
      <c r="H11" s="755"/>
      <c r="I11" s="755"/>
      <c r="J11" s="755"/>
      <c r="K11" s="755"/>
      <c r="L11" s="756"/>
      <c r="M11" s="757">
        <f>'B　請求書（甲）協力業者控'!M11:N11</f>
        <v>0</v>
      </c>
      <c r="N11" s="758"/>
      <c r="O11" s="718" t="str">
        <f>IF(ISBLANK('B　請求書（甲）協力業者控'!O11),"",'B　請求書（甲）協力業者控'!O11)</f>
        <v/>
      </c>
      <c r="P11" s="719"/>
      <c r="Q11" s="728" t="str">
        <f>IF(ISBLANK('B　請求書（甲）協力業者控'!Q11),"",'B　請求書（甲）協力業者控'!Q11)</f>
        <v/>
      </c>
      <c r="R11" s="729"/>
      <c r="S11" s="712">
        <f>IF(ISBLANK('B　請求書（甲）協力業者控'!S11),"",'B　請求書（甲）協力業者控'!S11)</f>
        <v>0</v>
      </c>
      <c r="T11" s="713"/>
      <c r="U11" s="713"/>
      <c r="V11" s="713"/>
      <c r="W11" s="713"/>
      <c r="X11" s="713"/>
      <c r="Y11" s="713"/>
      <c r="Z11" s="713"/>
      <c r="AA11" s="714"/>
      <c r="AB11" s="232" t="str">
        <f>IF(ISBLANK('B　請求書（甲）協力業者控'!AB11),"",'B　請求書（甲）協力業者控'!AB11)</f>
        <v/>
      </c>
      <c r="AC11" s="169" t="str">
        <f>IF(ISBLANK('B　請求書（甲）協力業者控'!AC11),"",'B　請求書（甲）協力業者控'!AC11)</f>
        <v/>
      </c>
      <c r="AD11" s="173" t="str">
        <f>IF(ISBLANK('B　請求書（甲）協力業者控'!AD11),"",'B　請求書（甲）協力業者控'!AD11)</f>
        <v/>
      </c>
      <c r="AE11" s="233" t="str">
        <f>IF(ISBLANK('B　請求書（甲）協力業者控'!AE11),"",'B　請求書（甲）協力業者控'!AE11)</f>
        <v/>
      </c>
      <c r="AF11" s="169" t="str">
        <f>IF(ISBLANK('B　請求書（甲）協力業者控'!AF11),"",'B　請求書（甲）協力業者控'!AF11)</f>
        <v/>
      </c>
      <c r="AG11" s="173" t="str">
        <f>IF(ISBLANK('B　請求書（甲）協力業者控'!AG11),"",'B　請求書（甲）協力業者控'!AG11)</f>
        <v/>
      </c>
      <c r="AH11" s="233" t="str">
        <f>IF(ISBLANK('B　請求書（甲）協力業者控'!AH11),"",'B　請求書（甲）協力業者控'!AH11)</f>
        <v/>
      </c>
      <c r="AI11" s="169" t="str">
        <f>IF(ISBLANK('B　請求書（甲）協力業者控'!AI11),"",'B　請求書（甲）協力業者控'!AI11)</f>
        <v/>
      </c>
      <c r="AJ11" s="169" t="str">
        <f>IF(ISBLANK('B　請求書（甲）協力業者控'!AJ11),"",'B　請求書（甲）協力業者控'!AJ11)</f>
        <v/>
      </c>
      <c r="AK11" s="737" t="s">
        <v>58</v>
      </c>
      <c r="AL11" s="738"/>
      <c r="AM11" s="738"/>
      <c r="AN11" s="738"/>
      <c r="AO11" s="739"/>
      <c r="AP11" s="80"/>
      <c r="AQ11" s="80"/>
      <c r="AR11" s="80"/>
      <c r="AS11" s="80"/>
      <c r="AT11" s="80"/>
      <c r="AU11" s="80"/>
      <c r="AV11" s="80"/>
      <c r="AW11" s="81"/>
    </row>
    <row r="12" spans="1:51" s="42" customFormat="1" ht="22.5" customHeight="1">
      <c r="A12" s="301">
        <f>'B　請求書（甲）協力業者控'!A12</f>
        <v>0</v>
      </c>
      <c r="B12" s="302">
        <f>'B　請求書（甲）協力業者控'!B12</f>
        <v>0</v>
      </c>
      <c r="C12" s="754">
        <f>'B　請求書（甲）協力業者控'!C12:L12</f>
        <v>0</v>
      </c>
      <c r="D12" s="755"/>
      <c r="E12" s="755"/>
      <c r="F12" s="755"/>
      <c r="G12" s="755"/>
      <c r="H12" s="755"/>
      <c r="I12" s="755"/>
      <c r="J12" s="755"/>
      <c r="K12" s="755"/>
      <c r="L12" s="756"/>
      <c r="M12" s="757">
        <f>'B　請求書（甲）協力業者控'!M12:N12</f>
        <v>0</v>
      </c>
      <c r="N12" s="758"/>
      <c r="O12" s="718" t="str">
        <f>IF(ISBLANK('B　請求書（甲）協力業者控'!O12),"",'B　請求書（甲）協力業者控'!O12)</f>
        <v/>
      </c>
      <c r="P12" s="719"/>
      <c r="Q12" s="728" t="str">
        <f>IF(ISBLANK('B　請求書（甲）協力業者控'!Q12),"",'B　請求書（甲）協力業者控'!Q12)</f>
        <v/>
      </c>
      <c r="R12" s="729"/>
      <c r="S12" s="712">
        <f>IF(ISBLANK('B　請求書（甲）協力業者控'!S12),"",'B　請求書（甲）協力業者控'!S12)</f>
        <v>0</v>
      </c>
      <c r="T12" s="713"/>
      <c r="U12" s="713"/>
      <c r="V12" s="713"/>
      <c r="W12" s="713"/>
      <c r="X12" s="713"/>
      <c r="Y12" s="713"/>
      <c r="Z12" s="713"/>
      <c r="AA12" s="714"/>
      <c r="AB12" s="48" t="str">
        <f>IF(ISBLANK('B　請求書（甲）協力業者控'!AB12),"",'B　請求書（甲）協力業者控'!AB12)</f>
        <v/>
      </c>
      <c r="AC12" s="42" t="str">
        <f>IF(ISBLANK('B　請求書（甲）協力業者控'!AC12),"",'B　請求書（甲）協力業者控'!AC12)</f>
        <v/>
      </c>
      <c r="AD12" s="174" t="str">
        <f>IF(ISBLANK('B　請求書（甲）協力業者控'!AD12),"",'B　請求書（甲）協力業者控'!AD12)</f>
        <v/>
      </c>
      <c r="AE12" s="234" t="str">
        <f>IF(ISBLANK('B　請求書（甲）協力業者控'!AE12),"",'B　請求書（甲）協力業者控'!AE12)</f>
        <v/>
      </c>
      <c r="AF12" s="42" t="str">
        <f>IF(ISBLANK('B　請求書（甲）協力業者控'!AF12),"",'B　請求書（甲）協力業者控'!AF12)</f>
        <v/>
      </c>
      <c r="AG12" s="174" t="str">
        <f>IF(ISBLANK('B　請求書（甲）協力業者控'!AG12),"",'B　請求書（甲）協力業者控'!AG12)</f>
        <v/>
      </c>
      <c r="AH12" s="234" t="str">
        <f>IF(ISBLANK('B　請求書（甲）協力業者控'!AH12),"",'B　請求書（甲）協力業者控'!AH12)</f>
        <v/>
      </c>
      <c r="AI12" s="42" t="str">
        <f>IF(ISBLANK('B　請求書（甲）協力業者控'!AI12),"",'B　請求書（甲）協力業者控'!AI12)</f>
        <v/>
      </c>
      <c r="AJ12" s="42" t="str">
        <f>IF(ISBLANK('B　請求書（甲）協力業者控'!AJ12),"",'B　請求書（甲）協力業者控'!AJ12)</f>
        <v/>
      </c>
      <c r="AK12" s="737" t="s">
        <v>59</v>
      </c>
      <c r="AL12" s="738"/>
      <c r="AM12" s="738"/>
      <c r="AN12" s="738"/>
      <c r="AO12" s="739"/>
      <c r="AP12" s="80"/>
      <c r="AQ12" s="80"/>
      <c r="AR12" s="80"/>
      <c r="AS12" s="80"/>
      <c r="AT12" s="80"/>
      <c r="AU12" s="80"/>
      <c r="AV12" s="80"/>
      <c r="AW12" s="81"/>
    </row>
    <row r="13" spans="1:51" s="42" customFormat="1" ht="22.5" customHeight="1">
      <c r="A13" s="301">
        <f>'B　請求書（甲）協力業者控'!A13</f>
        <v>0</v>
      </c>
      <c r="B13" s="302">
        <f>'B　請求書（甲）協力業者控'!B13</f>
        <v>0</v>
      </c>
      <c r="C13" s="754">
        <f>'B　請求書（甲）協力業者控'!C13:L13</f>
        <v>0</v>
      </c>
      <c r="D13" s="755"/>
      <c r="E13" s="755"/>
      <c r="F13" s="755"/>
      <c r="G13" s="755"/>
      <c r="H13" s="755"/>
      <c r="I13" s="755"/>
      <c r="J13" s="755"/>
      <c r="K13" s="755"/>
      <c r="L13" s="756"/>
      <c r="M13" s="757">
        <f>'B　請求書（甲）協力業者控'!M13:N13</f>
        <v>0</v>
      </c>
      <c r="N13" s="758"/>
      <c r="O13" s="718" t="str">
        <f>IF(ISBLANK('B　請求書（甲）協力業者控'!O13),"",'B　請求書（甲）協力業者控'!O13)</f>
        <v/>
      </c>
      <c r="P13" s="719"/>
      <c r="Q13" s="728" t="str">
        <f>IF(ISBLANK('B　請求書（甲）協力業者控'!Q13),"",'B　請求書（甲）協力業者控'!Q13)</f>
        <v/>
      </c>
      <c r="R13" s="729"/>
      <c r="S13" s="712">
        <f>IF(ISBLANK('B　請求書（甲）協力業者控'!S13),"",'B　請求書（甲）協力業者控'!S13)</f>
        <v>0</v>
      </c>
      <c r="T13" s="713"/>
      <c r="U13" s="713"/>
      <c r="V13" s="713"/>
      <c r="W13" s="713"/>
      <c r="X13" s="713"/>
      <c r="Y13" s="713"/>
      <c r="Z13" s="713"/>
      <c r="AA13" s="714"/>
      <c r="AB13" s="232" t="str">
        <f>IF(ISBLANK('B　請求書（甲）協力業者控'!AB13),"",'B　請求書（甲）協力業者控'!AB13)</f>
        <v/>
      </c>
      <c r="AC13" s="169" t="str">
        <f>IF(ISBLANK('B　請求書（甲）協力業者控'!AC13),"",'B　請求書（甲）協力業者控'!AC13)</f>
        <v/>
      </c>
      <c r="AD13" s="173" t="str">
        <f>IF(ISBLANK('B　請求書（甲）協力業者控'!AD13),"",'B　請求書（甲）協力業者控'!AD13)</f>
        <v/>
      </c>
      <c r="AE13" s="233" t="str">
        <f>IF(ISBLANK('B　請求書（甲）協力業者控'!AE13),"",'B　請求書（甲）協力業者控'!AE13)</f>
        <v/>
      </c>
      <c r="AF13" s="169" t="str">
        <f>IF(ISBLANK('B　請求書（甲）協力業者控'!AF13),"",'B　請求書（甲）協力業者控'!AF13)</f>
        <v/>
      </c>
      <c r="AG13" s="173" t="str">
        <f>IF(ISBLANK('B　請求書（甲）協力業者控'!AG13),"",'B　請求書（甲）協力業者控'!AG13)</f>
        <v/>
      </c>
      <c r="AH13" s="233" t="str">
        <f>IF(ISBLANK('B　請求書（甲）協力業者控'!AH13),"",'B　請求書（甲）協力業者控'!AH13)</f>
        <v/>
      </c>
      <c r="AI13" s="169" t="str">
        <f>IF(ISBLANK('B　請求書（甲）協力業者控'!AI13),"",'B　請求書（甲）協力業者控'!AI13)</f>
        <v/>
      </c>
      <c r="AJ13" s="176" t="str">
        <f>IF(ISBLANK('B　請求書（甲）協力業者控'!AJ13),"",'B　請求書（甲）協力業者控'!AJ13)</f>
        <v/>
      </c>
      <c r="AK13" s="738" t="s">
        <v>43</v>
      </c>
      <c r="AL13" s="738"/>
      <c r="AM13" s="738"/>
      <c r="AN13" s="738"/>
      <c r="AO13" s="739"/>
      <c r="AP13" s="80"/>
      <c r="AQ13" s="80"/>
      <c r="AR13" s="80"/>
      <c r="AS13" s="80"/>
      <c r="AT13" s="80"/>
      <c r="AU13" s="80"/>
      <c r="AV13" s="80"/>
      <c r="AW13" s="81"/>
    </row>
    <row r="14" spans="1:51" s="42" customFormat="1" ht="22.5" customHeight="1">
      <c r="A14" s="301">
        <f>'B　請求書（甲）協力業者控'!A14</f>
        <v>0</v>
      </c>
      <c r="B14" s="302">
        <f>'B　請求書（甲）協力業者控'!B14</f>
        <v>0</v>
      </c>
      <c r="C14" s="754">
        <f>'B　請求書（甲）協力業者控'!C14:L14</f>
        <v>0</v>
      </c>
      <c r="D14" s="755"/>
      <c r="E14" s="755"/>
      <c r="F14" s="755"/>
      <c r="G14" s="755"/>
      <c r="H14" s="755"/>
      <c r="I14" s="755"/>
      <c r="J14" s="755"/>
      <c r="K14" s="755"/>
      <c r="L14" s="756"/>
      <c r="M14" s="757">
        <f>'B　請求書（甲）協力業者控'!M14:N14</f>
        <v>0</v>
      </c>
      <c r="N14" s="758"/>
      <c r="O14" s="718" t="str">
        <f>IF(ISBLANK('B　請求書（甲）協力業者控'!O14),"",'B　請求書（甲）協力業者控'!O14)</f>
        <v/>
      </c>
      <c r="P14" s="719"/>
      <c r="Q14" s="728" t="str">
        <f>IF(ISBLANK('B　請求書（甲）協力業者控'!Q14),"",'B　請求書（甲）協力業者控'!Q14)</f>
        <v/>
      </c>
      <c r="R14" s="729"/>
      <c r="S14" s="712">
        <f>IF(ISBLANK('B　請求書（甲）協力業者控'!S14),"",'B　請求書（甲）協力業者控'!S14)</f>
        <v>0</v>
      </c>
      <c r="T14" s="713"/>
      <c r="U14" s="713"/>
      <c r="V14" s="713"/>
      <c r="W14" s="713"/>
      <c r="X14" s="713"/>
      <c r="Y14" s="713"/>
      <c r="Z14" s="713"/>
      <c r="AA14" s="714"/>
      <c r="AB14" s="48" t="str">
        <f>IF(ISBLANK('B　請求書（甲）協力業者控'!AB14),"",'B　請求書（甲）協力業者控'!AB14)</f>
        <v/>
      </c>
      <c r="AC14" s="42" t="str">
        <f>IF(ISBLANK('B　請求書（甲）協力業者控'!AC14),"",'B　請求書（甲）協力業者控'!AC14)</f>
        <v/>
      </c>
      <c r="AD14" s="174" t="str">
        <f>IF(ISBLANK('B　請求書（甲）協力業者控'!AD14),"",'B　請求書（甲）協力業者控'!AD14)</f>
        <v/>
      </c>
      <c r="AE14" s="234" t="str">
        <f>IF(ISBLANK('B　請求書（甲）協力業者控'!AE14),"",'B　請求書（甲）協力業者控'!AE14)</f>
        <v/>
      </c>
      <c r="AF14" s="42" t="str">
        <f>IF(ISBLANK('B　請求書（甲）協力業者控'!AF14),"",'B　請求書（甲）協力業者控'!AF14)</f>
        <v/>
      </c>
      <c r="AG14" s="174" t="str">
        <f>IF(ISBLANK('B　請求書（甲）協力業者控'!AG14),"",'B　請求書（甲）協力業者控'!AG14)</f>
        <v/>
      </c>
      <c r="AH14" s="234" t="str">
        <f>IF(ISBLANK('B　請求書（甲）協力業者控'!AH14),"",'B　請求書（甲）協力業者控'!AH14)</f>
        <v/>
      </c>
      <c r="AI14" s="42" t="str">
        <f>IF(ISBLANK('B　請求書（甲）協力業者控'!AI14),"",'B　請求書（甲）協力業者控'!AI14)</f>
        <v/>
      </c>
      <c r="AJ14" s="49" t="str">
        <f>IF(ISBLANK('B　請求書（甲）協力業者控'!AJ14),"",'B　請求書（甲）協力業者控'!AJ14)</f>
        <v/>
      </c>
      <c r="AK14" s="738" t="s">
        <v>44</v>
      </c>
      <c r="AL14" s="738"/>
      <c r="AM14" s="738"/>
      <c r="AN14" s="738"/>
      <c r="AO14" s="739"/>
      <c r="AP14" s="80"/>
      <c r="AQ14" s="80"/>
      <c r="AR14" s="80"/>
      <c r="AS14" s="80"/>
      <c r="AT14" s="80"/>
      <c r="AU14" s="80"/>
      <c r="AV14" s="80"/>
      <c r="AW14" s="81"/>
    </row>
    <row r="15" spans="1:51" s="42" customFormat="1" ht="22.5" customHeight="1">
      <c r="A15" s="301">
        <f>'B　請求書（甲）協力業者控'!A15</f>
        <v>0</v>
      </c>
      <c r="B15" s="302">
        <f>'B　請求書（甲）協力業者控'!B15</f>
        <v>0</v>
      </c>
      <c r="C15" s="754">
        <f>'B　請求書（甲）協力業者控'!C15:L15</f>
        <v>0</v>
      </c>
      <c r="D15" s="755"/>
      <c r="E15" s="755"/>
      <c r="F15" s="755"/>
      <c r="G15" s="755"/>
      <c r="H15" s="755"/>
      <c r="I15" s="755"/>
      <c r="J15" s="755"/>
      <c r="K15" s="755"/>
      <c r="L15" s="756"/>
      <c r="M15" s="757">
        <f>'B　請求書（甲）協力業者控'!M15:N15</f>
        <v>0</v>
      </c>
      <c r="N15" s="758"/>
      <c r="O15" s="718" t="str">
        <f>IF(ISBLANK('B　請求書（甲）協力業者控'!O15),"",'B　請求書（甲）協力業者控'!O15)</f>
        <v/>
      </c>
      <c r="P15" s="719"/>
      <c r="Q15" s="728" t="str">
        <f>IF(ISBLANK('B　請求書（甲）協力業者控'!Q15),"",'B　請求書（甲）協力業者控'!Q15)</f>
        <v/>
      </c>
      <c r="R15" s="729"/>
      <c r="S15" s="712">
        <f>IF(ISBLANK('B　請求書（甲）協力業者控'!S15),"",'B　請求書（甲）協力業者控'!S15)</f>
        <v>0</v>
      </c>
      <c r="T15" s="713"/>
      <c r="U15" s="713"/>
      <c r="V15" s="713"/>
      <c r="W15" s="713"/>
      <c r="X15" s="713"/>
      <c r="Y15" s="713"/>
      <c r="Z15" s="713"/>
      <c r="AA15" s="714"/>
      <c r="AB15" s="232" t="str">
        <f>IF(ISBLANK('B　請求書（甲）協力業者控'!AB15),"",'B　請求書（甲）協力業者控'!AB15)</f>
        <v/>
      </c>
      <c r="AC15" s="169" t="str">
        <f>IF(ISBLANK('B　請求書（甲）協力業者控'!AC15),"",'B　請求書（甲）協力業者控'!AC15)</f>
        <v/>
      </c>
      <c r="AD15" s="173" t="str">
        <f>IF(ISBLANK('B　請求書（甲）協力業者控'!AD15),"",'B　請求書（甲）協力業者控'!AD15)</f>
        <v/>
      </c>
      <c r="AE15" s="233" t="str">
        <f>IF(ISBLANK('B　請求書（甲）協力業者控'!AE15),"",'B　請求書（甲）協力業者控'!AE15)</f>
        <v/>
      </c>
      <c r="AF15" s="169" t="str">
        <f>IF(ISBLANK('B　請求書（甲）協力業者控'!AF15),"",'B　請求書（甲）協力業者控'!AF15)</f>
        <v/>
      </c>
      <c r="AG15" s="173" t="str">
        <f>IF(ISBLANK('B　請求書（甲）協力業者控'!AG15),"",'B　請求書（甲）協力業者控'!AG15)</f>
        <v/>
      </c>
      <c r="AH15" s="233" t="str">
        <f>IF(ISBLANK('B　請求書（甲）協力業者控'!AH15),"",'B　請求書（甲）協力業者控'!AH15)</f>
        <v/>
      </c>
      <c r="AI15" s="169" t="str">
        <f>IF(ISBLANK('B　請求書（甲）協力業者控'!AI15),"",'B　請求書（甲）協力業者控'!AI15)</f>
        <v/>
      </c>
      <c r="AJ15" s="176" t="str">
        <f>IF(ISBLANK('B　請求書（甲）協力業者控'!AJ15),"",'B　請求書（甲）協力業者控'!AJ15)</f>
        <v/>
      </c>
      <c r="AK15" s="738"/>
      <c r="AL15" s="738"/>
      <c r="AM15" s="738"/>
      <c r="AN15" s="738"/>
      <c r="AO15" s="739"/>
      <c r="AP15" s="80"/>
      <c r="AQ15" s="80"/>
      <c r="AR15" s="80"/>
      <c r="AS15" s="80"/>
      <c r="AT15" s="80"/>
      <c r="AU15" s="80"/>
      <c r="AV15" s="80"/>
      <c r="AW15" s="81"/>
    </row>
    <row r="16" spans="1:51" s="42" customFormat="1" ht="22.5" customHeight="1">
      <c r="A16" s="301">
        <f>'B　請求書（甲）協力業者控'!A16</f>
        <v>0</v>
      </c>
      <c r="B16" s="302">
        <f>'B　請求書（甲）協力業者控'!B16</f>
        <v>0</v>
      </c>
      <c r="C16" s="759" t="s">
        <v>109</v>
      </c>
      <c r="D16" s="760"/>
      <c r="E16" s="760"/>
      <c r="F16" s="760"/>
      <c r="G16" s="760"/>
      <c r="H16" s="760"/>
      <c r="I16" s="760"/>
      <c r="J16" s="760"/>
      <c r="K16" s="760"/>
      <c r="L16" s="761"/>
      <c r="M16" s="762"/>
      <c r="N16" s="763"/>
      <c r="O16" s="718" t="str">
        <f>IF(ISBLANK('B　請求書（甲）協力業者控'!O16),"",'B　請求書（甲）協力業者控'!O16)</f>
        <v/>
      </c>
      <c r="P16" s="719"/>
      <c r="Q16" s="728" t="str">
        <f>IF(ISBLANK('B　請求書（甲）協力業者控'!Q16),"",'B　請求書（甲）協力業者控'!Q16)</f>
        <v/>
      </c>
      <c r="R16" s="729"/>
      <c r="S16" s="712">
        <f>IF(ISBLANK('B　請求書（甲）協力業者控'!S16),"",'B　請求書（甲）協力業者控'!S16)</f>
        <v>0</v>
      </c>
      <c r="T16" s="713"/>
      <c r="U16" s="713"/>
      <c r="V16" s="713"/>
      <c r="W16" s="713"/>
      <c r="X16" s="713"/>
      <c r="Y16" s="713"/>
      <c r="Z16" s="713"/>
      <c r="AA16" s="714"/>
      <c r="AB16" s="48" t="str">
        <f>IF(ISBLANK('B　請求書（甲）協力業者控'!AB16),"",'B　請求書（甲）協力業者控'!AB16)</f>
        <v/>
      </c>
      <c r="AC16" s="42" t="str">
        <f>IF(ISBLANK('B　請求書（甲）協力業者控'!AC16),"",'B　請求書（甲）協力業者控'!AC16)</f>
        <v/>
      </c>
      <c r="AD16" s="174" t="str">
        <f>IF(ISBLANK('B　請求書（甲）協力業者控'!AD16),"",'B　請求書（甲）協力業者控'!AD16)</f>
        <v/>
      </c>
      <c r="AE16" s="234" t="str">
        <f>IF(ISBLANK('B　請求書（甲）協力業者控'!AE16),"",'B　請求書（甲）協力業者控'!AE16)</f>
        <v/>
      </c>
      <c r="AF16" s="42" t="str">
        <f>IF(ISBLANK('B　請求書（甲）協力業者控'!AF16),"",'B　請求書（甲）協力業者控'!AF16)</f>
        <v/>
      </c>
      <c r="AG16" s="174" t="str">
        <f>IF(ISBLANK('B　請求書（甲）協力業者控'!AG16),"",'B　請求書（甲）協力業者控'!AG16)</f>
        <v/>
      </c>
      <c r="AH16" s="234" t="str">
        <f>IF(ISBLANK('B　請求書（甲）協力業者控'!AH16),"",'B　請求書（甲）協力業者控'!AH16)</f>
        <v/>
      </c>
      <c r="AI16" s="42" t="str">
        <f>IF(ISBLANK('B　請求書（甲）協力業者控'!AI16),"",'B　請求書（甲）協力業者控'!AI16)</f>
        <v/>
      </c>
      <c r="AJ16" s="49" t="str">
        <f>IF(ISBLANK('B　請求書（甲）協力業者控'!AJ16),"",'B　請求書（甲）協力業者控'!AJ16)</f>
        <v/>
      </c>
      <c r="AK16" s="738"/>
      <c r="AL16" s="738"/>
      <c r="AM16" s="738"/>
      <c r="AN16" s="738"/>
      <c r="AO16" s="739"/>
      <c r="AP16" s="80"/>
      <c r="AQ16" s="80"/>
      <c r="AR16" s="80"/>
      <c r="AS16" s="80"/>
      <c r="AT16" s="80"/>
      <c r="AU16" s="80"/>
      <c r="AV16" s="80"/>
      <c r="AW16" s="81"/>
    </row>
    <row r="17" spans="1:49" s="42" customFormat="1" ht="22.5" customHeight="1" thickBot="1">
      <c r="A17" s="301">
        <f>'B　請求書（甲）協力業者控'!A17</f>
        <v>0</v>
      </c>
      <c r="B17" s="302">
        <f>'B　請求書（甲）協力業者控'!B17</f>
        <v>0</v>
      </c>
      <c r="C17" s="764" t="s">
        <v>108</v>
      </c>
      <c r="D17" s="765"/>
      <c r="E17" s="765"/>
      <c r="F17" s="765"/>
      <c r="G17" s="765"/>
      <c r="H17" s="765"/>
      <c r="I17" s="765"/>
      <c r="J17" s="765"/>
      <c r="K17" s="765"/>
      <c r="L17" s="766"/>
      <c r="M17" s="767" t="str">
        <f>IF(ISBLANK('B　請求書（甲）協力業者控'!M17:N17),"",'B　請求書（甲）協力業者控'!M17:N17)</f>
        <v/>
      </c>
      <c r="N17" s="768"/>
      <c r="O17" s="718" t="str">
        <f>IF(ISBLANK('B　請求書（甲）協力業者控'!O17),"",'B　請求書（甲）協力業者控'!O17)</f>
        <v/>
      </c>
      <c r="P17" s="719"/>
      <c r="Q17" s="728" t="str">
        <f>IF(ISBLANK('B　請求書（甲）協力業者控'!Q17),"",'B　請求書（甲）協力業者控'!Q17)</f>
        <v/>
      </c>
      <c r="R17" s="729"/>
      <c r="S17" s="712">
        <f>IF(ISBLANK('B　請求書（甲）協力業者控'!S17),"",'B　請求書（甲）協力業者控'!S17)</f>
        <v>0</v>
      </c>
      <c r="T17" s="713"/>
      <c r="U17" s="713"/>
      <c r="V17" s="713"/>
      <c r="W17" s="713"/>
      <c r="X17" s="713"/>
      <c r="Y17" s="713"/>
      <c r="Z17" s="713"/>
      <c r="AA17" s="714"/>
      <c r="AB17" s="232" t="str">
        <f>IF(ISBLANK('B　請求書（甲）協力業者控'!AB17),"",'B　請求書（甲）協力業者控'!AB17)</f>
        <v/>
      </c>
      <c r="AC17" s="169" t="str">
        <f>IF(ISBLANK('B　請求書（甲）協力業者控'!AC17),"",'B　請求書（甲）協力業者控'!AC17)</f>
        <v/>
      </c>
      <c r="AD17" s="173" t="str">
        <f>IF(ISBLANK('B　請求書（甲）協力業者控'!AD17),"",'B　請求書（甲）協力業者控'!AD17)</f>
        <v/>
      </c>
      <c r="AE17" s="233" t="str">
        <f>IF(ISBLANK('B　請求書（甲）協力業者控'!AE17),"",'B　請求書（甲）協力業者控'!AE17)</f>
        <v/>
      </c>
      <c r="AF17" s="169" t="str">
        <f>IF(ISBLANK('B　請求書（甲）協力業者控'!AF17),"",'B　請求書（甲）協力業者控'!AF17)</f>
        <v/>
      </c>
      <c r="AG17" s="173" t="str">
        <f>IF(ISBLANK('B　請求書（甲）協力業者控'!AG17),"",'B　請求書（甲）協力業者控'!AG17)</f>
        <v/>
      </c>
      <c r="AH17" s="233" t="str">
        <f>IF(ISBLANK('B　請求書（甲）協力業者控'!AH17),"",'B　請求書（甲）協力業者控'!AH17)</f>
        <v/>
      </c>
      <c r="AI17" s="169" t="str">
        <f>IF(ISBLANK('B　請求書（甲）協力業者控'!AI17),"",'B　請求書（甲）協力業者控'!AI17)</f>
        <v/>
      </c>
      <c r="AJ17" s="176" t="str">
        <f>IF(ISBLANK('B　請求書（甲）協力業者控'!AJ17),"",'B　請求書（甲）協力業者控'!AJ17)</f>
        <v/>
      </c>
      <c r="AK17" s="740"/>
      <c r="AL17" s="740"/>
      <c r="AM17" s="740"/>
      <c r="AN17" s="740"/>
      <c r="AO17" s="741"/>
      <c r="AP17" s="82"/>
      <c r="AQ17" s="82"/>
      <c r="AR17" s="82"/>
      <c r="AS17" s="82"/>
      <c r="AT17" s="82"/>
      <c r="AU17" s="82"/>
      <c r="AV17" s="82"/>
      <c r="AW17" s="83"/>
    </row>
    <row r="18" spans="1:49" s="42" customFormat="1" ht="22.5" customHeight="1" thickTop="1" thickBot="1">
      <c r="A18" s="332">
        <f>'B　請求書（甲）協力業者控'!A18</f>
        <v>0</v>
      </c>
      <c r="B18" s="333">
        <f>'B　請求書（甲）協力業者控'!B18</f>
        <v>0</v>
      </c>
      <c r="C18" s="769" t="s">
        <v>110</v>
      </c>
      <c r="D18" s="770"/>
      <c r="E18" s="770"/>
      <c r="F18" s="770"/>
      <c r="G18" s="770"/>
      <c r="H18" s="770"/>
      <c r="I18" s="770"/>
      <c r="J18" s="770"/>
      <c r="K18" s="770"/>
      <c r="L18" s="771"/>
      <c r="M18" s="772" t="str">
        <f>IF(ISBLANK('B　請求書（甲）協力業者控'!M18:N18),"",'B　請求書（甲）協力業者控'!M18:N18)</f>
        <v/>
      </c>
      <c r="N18" s="773"/>
      <c r="O18" s="710" t="str">
        <f>IF(ISBLANK('B　請求書（甲）協力業者控'!O18),"",'B　請求書（甲）協力業者控'!O18)</f>
        <v/>
      </c>
      <c r="P18" s="711"/>
      <c r="Q18" s="796" t="str">
        <f>IF(ISBLANK('B　請求書（甲）協力業者控'!Q18),"",'B　請求書（甲）協力業者控'!Q18)</f>
        <v/>
      </c>
      <c r="R18" s="797"/>
      <c r="S18" s="715">
        <f>IF(ISBLANK('B　請求書（甲）協力業者控'!S18),"",'B　請求書（甲）協力業者控'!S18)</f>
        <v>0</v>
      </c>
      <c r="T18" s="716"/>
      <c r="U18" s="716"/>
      <c r="V18" s="716"/>
      <c r="W18" s="716"/>
      <c r="X18" s="716"/>
      <c r="Y18" s="716"/>
      <c r="Z18" s="716"/>
      <c r="AA18" s="717"/>
      <c r="AB18" s="340" t="str">
        <f>IF(ISBLANK('B　請求書（甲）協力業者控'!AB18),"",'B　請求書（甲）協力業者控'!AB18)</f>
        <v/>
      </c>
      <c r="AC18" s="45" t="str">
        <f>IF(ISBLANK('B　請求書（甲）協力業者控'!AC18),"",'B　請求書（甲）協力業者控'!AC18)</f>
        <v/>
      </c>
      <c r="AD18" s="320" t="str">
        <f>IF(ISBLANK('B　請求書（甲）協力業者控'!AD18),"",'B　請求書（甲）協力業者控'!AD18)</f>
        <v/>
      </c>
      <c r="AE18" s="321" t="str">
        <f>IF(ISBLANK('B　請求書（甲）協力業者控'!AE18),"",'B　請求書（甲）協力業者控'!AE18)</f>
        <v/>
      </c>
      <c r="AF18" s="45" t="str">
        <f>IF(ISBLANK('B　請求書（甲）協力業者控'!AF18),"",'B　請求書（甲）協力業者控'!AF18)</f>
        <v/>
      </c>
      <c r="AG18" s="320" t="str">
        <f>IF(ISBLANK('B　請求書（甲）協力業者控'!AG18),"",'B　請求書（甲）協力業者控'!AG18)</f>
        <v/>
      </c>
      <c r="AH18" s="321" t="str">
        <f>IF(ISBLANK('B　請求書（甲）協力業者控'!AH18),"",'B　請求書（甲）協力業者控'!AH18)</f>
        <v/>
      </c>
      <c r="AI18" s="45" t="str">
        <f>IF(ISBLANK('B　請求書（甲）協力業者控'!AI18),"",'B　請求書（甲）協力業者控'!AI18)</f>
        <v/>
      </c>
      <c r="AJ18" s="322" t="str">
        <f>IF(ISBLANK('B　請求書（甲）協力業者控'!AJ18),"",'B　請求書（甲）協力業者控'!AJ18)</f>
        <v/>
      </c>
      <c r="AK18" s="774" t="s">
        <v>45</v>
      </c>
      <c r="AL18" s="774"/>
      <c r="AM18" s="774"/>
      <c r="AN18" s="774"/>
      <c r="AO18" s="775"/>
      <c r="AP18" s="323"/>
      <c r="AQ18" s="47"/>
      <c r="AR18" s="47"/>
      <c r="AS18" s="47"/>
      <c r="AT18" s="47"/>
      <c r="AU18" s="47"/>
      <c r="AV18" s="47"/>
      <c r="AW18" s="324"/>
    </row>
    <row r="19" spans="1:49" s="42" customFormat="1" ht="12" customHeight="1" thickBot="1">
      <c r="I19" s="95"/>
      <c r="J19" s="95"/>
      <c r="K19" s="95"/>
      <c r="L19" s="95"/>
      <c r="M19" s="96"/>
      <c r="N19" s="96"/>
      <c r="S19" s="94"/>
      <c r="T19" s="94"/>
      <c r="U19" s="94"/>
      <c r="V19" s="94"/>
      <c r="W19" s="94"/>
      <c r="X19" s="94"/>
      <c r="Y19" s="94"/>
      <c r="Z19" s="94"/>
      <c r="AA19" s="94"/>
      <c r="AB19" s="94"/>
      <c r="AC19" s="94"/>
      <c r="AD19" s="94"/>
      <c r="AE19" s="94"/>
      <c r="AF19" s="94"/>
      <c r="AG19" s="94"/>
      <c r="AH19" s="94"/>
      <c r="AI19" s="94"/>
      <c r="AJ19" s="94"/>
      <c r="AK19" s="94"/>
      <c r="AL19" s="94"/>
      <c r="AM19" s="94"/>
      <c r="AN19" s="94"/>
      <c r="AO19" s="94"/>
    </row>
    <row r="20" spans="1:49" s="42" customFormat="1" ht="15.75" customHeight="1">
      <c r="I20" s="95"/>
      <c r="J20" s="95"/>
      <c r="K20" s="95"/>
      <c r="L20" s="95"/>
      <c r="M20" s="96"/>
      <c r="N20" s="96"/>
      <c r="Q20" s="230"/>
      <c r="R20" s="231"/>
      <c r="S20" s="798" t="s">
        <v>47</v>
      </c>
      <c r="T20" s="723"/>
      <c r="U20" s="723"/>
      <c r="V20" s="723"/>
      <c r="W20" s="723"/>
      <c r="X20" s="799"/>
      <c r="Y20" s="798" t="s">
        <v>48</v>
      </c>
      <c r="Z20" s="723"/>
      <c r="AA20" s="723"/>
      <c r="AB20" s="723"/>
      <c r="AC20" s="799"/>
      <c r="AD20" s="229" t="s">
        <v>49</v>
      </c>
      <c r="AE20" s="798" t="s">
        <v>50</v>
      </c>
      <c r="AF20" s="723"/>
      <c r="AG20" s="723"/>
      <c r="AH20" s="723"/>
      <c r="AI20" s="723"/>
      <c r="AJ20" s="799"/>
      <c r="AK20" s="723" t="s">
        <v>51</v>
      </c>
      <c r="AL20" s="723"/>
      <c r="AM20" s="723"/>
      <c r="AN20" s="723"/>
      <c r="AO20" s="723"/>
      <c r="AP20" s="723"/>
      <c r="AQ20" s="723"/>
      <c r="AR20" s="723"/>
      <c r="AS20" s="723"/>
      <c r="AT20" s="723"/>
      <c r="AU20" s="723"/>
      <c r="AV20" s="723"/>
      <c r="AW20" s="724"/>
    </row>
    <row r="21" spans="1:49" s="42" customFormat="1" ht="15.75" customHeight="1">
      <c r="I21" s="95"/>
      <c r="J21" s="95"/>
      <c r="K21" s="95"/>
      <c r="L21" s="95"/>
      <c r="M21" s="96"/>
      <c r="N21" s="96"/>
      <c r="Q21" s="776" t="s">
        <v>16</v>
      </c>
      <c r="R21" s="777"/>
      <c r="S21" s="790">
        <f>'B　請求書（甲）協力業者控'!S21:X21</f>
        <v>0</v>
      </c>
      <c r="T21" s="791"/>
      <c r="U21" s="791"/>
      <c r="V21" s="791"/>
      <c r="W21" s="791"/>
      <c r="X21" s="792"/>
      <c r="Y21" s="793">
        <f>'B　請求書（甲）協力業者控'!Y21:AC21</f>
        <v>0</v>
      </c>
      <c r="Z21" s="794"/>
      <c r="AA21" s="794"/>
      <c r="AB21" s="794"/>
      <c r="AC21" s="795"/>
      <c r="AD21" s="778" t="str">
        <f>'B　請求書（甲）協力業者控'!AD21:AD23</f>
        <v>当・普</v>
      </c>
      <c r="AE21" s="790">
        <f>'B　請求書（甲）協力業者控'!AE21:AJ23</f>
        <v>0</v>
      </c>
      <c r="AF21" s="791"/>
      <c r="AG21" s="791"/>
      <c r="AH21" s="791"/>
      <c r="AI21" s="791"/>
      <c r="AJ21" s="792"/>
      <c r="AK21" s="725">
        <f>'B　請求書（甲）協力業者控'!AK21:AW21</f>
        <v>0</v>
      </c>
      <c r="AL21" s="726"/>
      <c r="AM21" s="726"/>
      <c r="AN21" s="726"/>
      <c r="AO21" s="726"/>
      <c r="AP21" s="726"/>
      <c r="AQ21" s="726"/>
      <c r="AR21" s="726"/>
      <c r="AS21" s="726"/>
      <c r="AT21" s="726"/>
      <c r="AU21" s="726"/>
      <c r="AV21" s="726"/>
      <c r="AW21" s="727"/>
    </row>
    <row r="22" spans="1:49" s="42" customFormat="1" ht="15.75" customHeight="1">
      <c r="I22" s="95"/>
      <c r="J22" s="95"/>
      <c r="K22" s="95"/>
      <c r="L22" s="95"/>
      <c r="M22" s="96"/>
      <c r="N22" s="96"/>
      <c r="Q22" s="780" t="s">
        <v>17</v>
      </c>
      <c r="R22" s="781"/>
      <c r="S22" s="784">
        <f>'B　請求書（甲）協力業者控'!S22:X23</f>
        <v>0</v>
      </c>
      <c r="T22" s="785"/>
      <c r="U22" s="785"/>
      <c r="V22" s="785"/>
      <c r="W22" s="785"/>
      <c r="X22" s="786"/>
      <c r="Y22" s="790">
        <f>'B　請求書（甲）協力業者控'!Y22:AC23</f>
        <v>0</v>
      </c>
      <c r="Z22" s="791"/>
      <c r="AA22" s="791"/>
      <c r="AB22" s="791"/>
      <c r="AC22" s="792"/>
      <c r="AD22" s="778"/>
      <c r="AE22" s="790"/>
      <c r="AF22" s="791"/>
      <c r="AG22" s="791"/>
      <c r="AH22" s="791"/>
      <c r="AI22" s="791"/>
      <c r="AJ22" s="792"/>
      <c r="AK22" s="742">
        <f>'B　請求書（甲）協力業者控'!AK22:AW23</f>
        <v>0</v>
      </c>
      <c r="AL22" s="743"/>
      <c r="AM22" s="743"/>
      <c r="AN22" s="743"/>
      <c r="AO22" s="743"/>
      <c r="AP22" s="743"/>
      <c r="AQ22" s="743"/>
      <c r="AR22" s="743"/>
      <c r="AS22" s="743"/>
      <c r="AT22" s="743"/>
      <c r="AU22" s="743"/>
      <c r="AV22" s="743"/>
      <c r="AW22" s="744"/>
    </row>
    <row r="23" spans="1:49" s="42" customFormat="1" ht="15.75" customHeight="1" thickBot="1">
      <c r="P23" s="50"/>
      <c r="Q23" s="782"/>
      <c r="R23" s="783"/>
      <c r="S23" s="787"/>
      <c r="T23" s="788"/>
      <c r="U23" s="788"/>
      <c r="V23" s="788"/>
      <c r="W23" s="788"/>
      <c r="X23" s="789"/>
      <c r="Y23" s="787"/>
      <c r="Z23" s="788"/>
      <c r="AA23" s="788"/>
      <c r="AB23" s="788"/>
      <c r="AC23" s="789"/>
      <c r="AD23" s="779"/>
      <c r="AE23" s="787"/>
      <c r="AF23" s="788"/>
      <c r="AG23" s="788"/>
      <c r="AH23" s="788"/>
      <c r="AI23" s="788"/>
      <c r="AJ23" s="789"/>
      <c r="AK23" s="745"/>
      <c r="AL23" s="746"/>
      <c r="AM23" s="746"/>
      <c r="AN23" s="746"/>
      <c r="AO23" s="746"/>
      <c r="AP23" s="746"/>
      <c r="AQ23" s="746"/>
      <c r="AR23" s="746"/>
      <c r="AS23" s="746"/>
      <c r="AT23" s="746"/>
      <c r="AU23" s="746"/>
      <c r="AV23" s="746"/>
      <c r="AW23" s="747"/>
    </row>
    <row r="24" spans="1:49" s="42" customFormat="1" ht="13.5" customHeight="1">
      <c r="K24" s="312"/>
      <c r="L24" s="312"/>
      <c r="M24" s="312"/>
      <c r="N24" s="312"/>
      <c r="O24" s="312"/>
      <c r="P24" s="313"/>
      <c r="Q24" s="313"/>
      <c r="R24" s="313"/>
      <c r="S24" s="313"/>
      <c r="T24" s="313"/>
      <c r="U24" s="313"/>
      <c r="V24" s="313"/>
      <c r="W24" s="309"/>
      <c r="X24" s="309"/>
      <c r="Y24" s="309"/>
      <c r="Z24" s="50"/>
      <c r="AA24" s="50"/>
      <c r="AB24" s="50"/>
      <c r="AC24" s="50"/>
      <c r="AD24" s="50"/>
      <c r="AE24" s="50"/>
      <c r="AF24" s="50"/>
    </row>
    <row r="25" spans="1:49" s="42" customFormat="1" ht="15" customHeight="1">
      <c r="A25" s="51"/>
      <c r="B25" s="68"/>
      <c r="C25" s="68"/>
      <c r="D25" s="68"/>
      <c r="E25" s="68"/>
      <c r="F25" s="68"/>
      <c r="G25" s="68"/>
      <c r="H25" s="68"/>
      <c r="J25" s="310"/>
      <c r="K25" s="748" t="s">
        <v>61</v>
      </c>
      <c r="L25" s="749"/>
      <c r="M25" s="750"/>
      <c r="N25" s="730"/>
      <c r="O25" s="731"/>
      <c r="P25" s="731"/>
      <c r="Q25" s="731"/>
      <c r="R25" s="731"/>
      <c r="S25" s="731"/>
      <c r="T25" s="731"/>
      <c r="U25" s="731"/>
      <c r="V25" s="732"/>
      <c r="W25" s="800" t="s">
        <v>53</v>
      </c>
      <c r="X25" s="801"/>
      <c r="Y25" s="802"/>
      <c r="Z25" s="800" t="s">
        <v>54</v>
      </c>
      <c r="AA25" s="801"/>
      <c r="AB25" s="802"/>
      <c r="AC25" s="800" t="s">
        <v>55</v>
      </c>
      <c r="AD25" s="801"/>
      <c r="AE25" s="802"/>
      <c r="AF25" s="720" t="s">
        <v>56</v>
      </c>
      <c r="AG25" s="721"/>
      <c r="AH25" s="722"/>
      <c r="AI25" s="720" t="s">
        <v>56</v>
      </c>
      <c r="AJ25" s="721"/>
      <c r="AK25" s="722"/>
      <c r="AL25" s="720" t="s">
        <v>57</v>
      </c>
      <c r="AM25" s="721"/>
      <c r="AN25" s="722"/>
      <c r="AO25" s="720" t="s">
        <v>52</v>
      </c>
      <c r="AP25" s="721"/>
      <c r="AQ25" s="722"/>
      <c r="AR25" s="720" t="s">
        <v>52</v>
      </c>
      <c r="AS25" s="721"/>
      <c r="AT25" s="722"/>
      <c r="AU25" s="720" t="s">
        <v>92</v>
      </c>
      <c r="AV25" s="721"/>
      <c r="AW25" s="722"/>
    </row>
    <row r="26" spans="1:49" s="42" customFormat="1" ht="15" customHeight="1">
      <c r="A26" s="51"/>
      <c r="B26" s="68"/>
      <c r="C26" s="68"/>
      <c r="D26" s="68"/>
      <c r="E26" s="68"/>
      <c r="F26" s="68"/>
      <c r="G26" s="68"/>
      <c r="H26" s="68"/>
      <c r="J26" s="310"/>
      <c r="K26" s="751"/>
      <c r="L26" s="752"/>
      <c r="M26" s="753"/>
      <c r="N26" s="733"/>
      <c r="O26" s="709"/>
      <c r="P26" s="709"/>
      <c r="Q26" s="709"/>
      <c r="R26" s="709"/>
      <c r="S26" s="709"/>
      <c r="T26" s="709"/>
      <c r="U26" s="709"/>
      <c r="V26" s="734"/>
      <c r="W26" s="698"/>
      <c r="X26" s="699"/>
      <c r="Y26" s="700"/>
      <c r="Z26" s="698"/>
      <c r="AA26" s="699"/>
      <c r="AB26" s="700"/>
      <c r="AC26" s="698"/>
      <c r="AD26" s="699"/>
      <c r="AE26" s="700"/>
      <c r="AF26" s="698"/>
      <c r="AG26" s="699"/>
      <c r="AH26" s="700"/>
      <c r="AI26" s="698"/>
      <c r="AJ26" s="699"/>
      <c r="AK26" s="700"/>
      <c r="AL26" s="698"/>
      <c r="AM26" s="699"/>
      <c r="AN26" s="700"/>
      <c r="AO26" s="698"/>
      <c r="AP26" s="699"/>
      <c r="AQ26" s="700"/>
      <c r="AR26" s="698"/>
      <c r="AS26" s="699"/>
      <c r="AT26" s="700"/>
      <c r="AU26" s="698"/>
      <c r="AV26" s="699"/>
      <c r="AW26" s="700"/>
    </row>
    <row r="27" spans="1:49" ht="15" customHeight="1">
      <c r="A27" s="51"/>
      <c r="B27" s="68"/>
      <c r="C27" s="68"/>
      <c r="D27" s="68"/>
      <c r="E27" s="68"/>
      <c r="F27" s="68"/>
      <c r="G27" s="68"/>
      <c r="H27" s="68"/>
      <c r="I27" s="42"/>
      <c r="J27" s="310"/>
      <c r="K27" s="730" t="s">
        <v>62</v>
      </c>
      <c r="L27" s="731"/>
      <c r="M27" s="732"/>
      <c r="N27" s="730" t="s">
        <v>106</v>
      </c>
      <c r="O27" s="731"/>
      <c r="P27" s="731"/>
      <c r="Q27" s="731"/>
      <c r="R27" s="731"/>
      <c r="S27" s="731"/>
      <c r="T27" s="731"/>
      <c r="U27" s="731"/>
      <c r="V27" s="732"/>
      <c r="W27" s="701"/>
      <c r="X27" s="702"/>
      <c r="Y27" s="703"/>
      <c r="Z27" s="701"/>
      <c r="AA27" s="702"/>
      <c r="AB27" s="703"/>
      <c r="AC27" s="701"/>
      <c r="AD27" s="702"/>
      <c r="AE27" s="703"/>
      <c r="AF27" s="701"/>
      <c r="AG27" s="702"/>
      <c r="AH27" s="703"/>
      <c r="AI27" s="701"/>
      <c r="AJ27" s="702"/>
      <c r="AK27" s="703"/>
      <c r="AL27" s="701"/>
      <c r="AM27" s="702"/>
      <c r="AN27" s="703"/>
      <c r="AO27" s="701"/>
      <c r="AP27" s="702"/>
      <c r="AQ27" s="703"/>
      <c r="AR27" s="701"/>
      <c r="AS27" s="702"/>
      <c r="AT27" s="703"/>
      <c r="AU27" s="701"/>
      <c r="AV27" s="702"/>
      <c r="AW27" s="703"/>
    </row>
    <row r="28" spans="1:49" ht="15" customHeight="1">
      <c r="A28" s="51"/>
      <c r="B28" s="68"/>
      <c r="C28" s="68"/>
      <c r="D28" s="68"/>
      <c r="E28" s="68"/>
      <c r="F28" s="68"/>
      <c r="G28" s="68"/>
      <c r="H28" s="68"/>
      <c r="J28" s="311"/>
      <c r="K28" s="733"/>
      <c r="L28" s="709"/>
      <c r="M28" s="734"/>
      <c r="N28" s="84" t="s">
        <v>60</v>
      </c>
      <c r="O28" s="709"/>
      <c r="P28" s="709"/>
      <c r="Q28" s="709"/>
      <c r="R28" s="709"/>
      <c r="S28" s="709"/>
      <c r="T28" s="709"/>
      <c r="U28" s="735" t="s">
        <v>21</v>
      </c>
      <c r="V28" s="736"/>
      <c r="W28" s="704"/>
      <c r="X28" s="705"/>
      <c r="Y28" s="706"/>
      <c r="Z28" s="704"/>
      <c r="AA28" s="705"/>
      <c r="AB28" s="706"/>
      <c r="AC28" s="704"/>
      <c r="AD28" s="705"/>
      <c r="AE28" s="706"/>
      <c r="AF28" s="704"/>
      <c r="AG28" s="705"/>
      <c r="AH28" s="706"/>
      <c r="AI28" s="704"/>
      <c r="AJ28" s="705"/>
      <c r="AK28" s="706"/>
      <c r="AL28" s="704"/>
      <c r="AM28" s="705"/>
      <c r="AN28" s="706"/>
      <c r="AO28" s="704"/>
      <c r="AP28" s="705"/>
      <c r="AQ28" s="706"/>
      <c r="AR28" s="704"/>
      <c r="AS28" s="705"/>
      <c r="AT28" s="706"/>
      <c r="AU28" s="704"/>
      <c r="AV28" s="705"/>
      <c r="AW28" s="706"/>
    </row>
  </sheetData>
  <mergeCells count="141">
    <mergeCell ref="AX7:AY7"/>
    <mergeCell ref="AN2:AO2"/>
    <mergeCell ref="A1:AW1"/>
    <mergeCell ref="AT2:AU2"/>
    <mergeCell ref="AG4:AK4"/>
    <mergeCell ref="AL4:AM4"/>
    <mergeCell ref="AG5:AK5"/>
    <mergeCell ref="AL5:AM5"/>
    <mergeCell ref="A6:O7"/>
    <mergeCell ref="AG6:AK6"/>
    <mergeCell ref="AL6:AM6"/>
    <mergeCell ref="AQ2:AR2"/>
    <mergeCell ref="AN4:AW4"/>
    <mergeCell ref="AN5:AW5"/>
    <mergeCell ref="AN6:AW6"/>
    <mergeCell ref="AN7:AW7"/>
    <mergeCell ref="AL2:AM2"/>
    <mergeCell ref="P4:Q4"/>
    <mergeCell ref="A5:O5"/>
    <mergeCell ref="R7:AD7"/>
    <mergeCell ref="R6:AF6"/>
    <mergeCell ref="P5:Q5"/>
    <mergeCell ref="R5:AF5"/>
    <mergeCell ref="R4:AF4"/>
    <mergeCell ref="AX9:AY9"/>
    <mergeCell ref="A8:D8"/>
    <mergeCell ref="E8:O8"/>
    <mergeCell ref="P8:Q8"/>
    <mergeCell ref="X8:Y8"/>
    <mergeCell ref="Z8:AF8"/>
    <mergeCell ref="C9:L9"/>
    <mergeCell ref="M9:N9"/>
    <mergeCell ref="O9:P9"/>
    <mergeCell ref="Q9:R9"/>
    <mergeCell ref="S9:AA9"/>
    <mergeCell ref="R8:W8"/>
    <mergeCell ref="AG8:AK8"/>
    <mergeCell ref="AL8:AM8"/>
    <mergeCell ref="AX8:AY8"/>
    <mergeCell ref="AN8:AW8"/>
    <mergeCell ref="AB9:AJ9"/>
    <mergeCell ref="AK9:AW9"/>
    <mergeCell ref="P6:Q6"/>
    <mergeCell ref="P7:Q7"/>
    <mergeCell ref="AX6:AY6"/>
    <mergeCell ref="AG7:AK7"/>
    <mergeCell ref="AL7:AM7"/>
    <mergeCell ref="M12:N12"/>
    <mergeCell ref="C13:L13"/>
    <mergeCell ref="M13:N13"/>
    <mergeCell ref="C14:L14"/>
    <mergeCell ref="M14:N14"/>
    <mergeCell ref="C10:L10"/>
    <mergeCell ref="M10:N10"/>
    <mergeCell ref="AX10:AY10"/>
    <mergeCell ref="C11:L11"/>
    <mergeCell ref="M11:N11"/>
    <mergeCell ref="AK10:AO10"/>
    <mergeCell ref="AK11:AO11"/>
    <mergeCell ref="O10:P10"/>
    <mergeCell ref="O11:P11"/>
    <mergeCell ref="O12:P12"/>
    <mergeCell ref="O13:P13"/>
    <mergeCell ref="N25:V26"/>
    <mergeCell ref="AI26:AK28"/>
    <mergeCell ref="AL26:AN28"/>
    <mergeCell ref="AO26:AQ28"/>
    <mergeCell ref="S20:X20"/>
    <mergeCell ref="Y20:AC20"/>
    <mergeCell ref="AE20:AJ20"/>
    <mergeCell ref="AC25:AE25"/>
    <mergeCell ref="AE21:AJ23"/>
    <mergeCell ref="Z25:AB25"/>
    <mergeCell ref="W25:Y25"/>
    <mergeCell ref="AK18:AO18"/>
    <mergeCell ref="Q21:R21"/>
    <mergeCell ref="AD21:AD23"/>
    <mergeCell ref="Q22:R23"/>
    <mergeCell ref="S22:X23"/>
    <mergeCell ref="Y22:AC23"/>
    <mergeCell ref="S21:X21"/>
    <mergeCell ref="Y21:AC21"/>
    <mergeCell ref="Q18:R18"/>
    <mergeCell ref="K27:M28"/>
    <mergeCell ref="N27:V27"/>
    <mergeCell ref="U28:V28"/>
    <mergeCell ref="AK12:AO12"/>
    <mergeCell ref="AK13:AO13"/>
    <mergeCell ref="AK14:AO14"/>
    <mergeCell ref="AK15:AO15"/>
    <mergeCell ref="AK16:AO16"/>
    <mergeCell ref="AK17:AO17"/>
    <mergeCell ref="AF25:AH25"/>
    <mergeCell ref="AI25:AK25"/>
    <mergeCell ref="AL25:AN25"/>
    <mergeCell ref="AO25:AQ25"/>
    <mergeCell ref="AK22:AW23"/>
    <mergeCell ref="K25:M26"/>
    <mergeCell ref="C15:L15"/>
    <mergeCell ref="M15:N15"/>
    <mergeCell ref="C16:L16"/>
    <mergeCell ref="M16:N16"/>
    <mergeCell ref="C17:L17"/>
    <mergeCell ref="M17:N17"/>
    <mergeCell ref="C18:L18"/>
    <mergeCell ref="M18:N18"/>
    <mergeCell ref="C12:L12"/>
    <mergeCell ref="O16:P16"/>
    <mergeCell ref="O17:P17"/>
    <mergeCell ref="Q10:R10"/>
    <mergeCell ref="Q11:R11"/>
    <mergeCell ref="Q12:R12"/>
    <mergeCell ref="Q13:R13"/>
    <mergeCell ref="Q14:R14"/>
    <mergeCell ref="Q15:R15"/>
    <mergeCell ref="Q16:R16"/>
    <mergeCell ref="Q17:R17"/>
    <mergeCell ref="AR26:AT28"/>
    <mergeCell ref="AU26:AW28"/>
    <mergeCell ref="AE7:AF7"/>
    <mergeCell ref="O28:T28"/>
    <mergeCell ref="W26:Y28"/>
    <mergeCell ref="Z26:AB28"/>
    <mergeCell ref="AC26:AE28"/>
    <mergeCell ref="AF26:AH28"/>
    <mergeCell ref="O18:P18"/>
    <mergeCell ref="S10:AA10"/>
    <mergeCell ref="S11:AA11"/>
    <mergeCell ref="S12:AA12"/>
    <mergeCell ref="S13:AA13"/>
    <mergeCell ref="S14:AA14"/>
    <mergeCell ref="S15:AA15"/>
    <mergeCell ref="S16:AA16"/>
    <mergeCell ref="S17:AA17"/>
    <mergeCell ref="S18:AA18"/>
    <mergeCell ref="O14:P14"/>
    <mergeCell ref="O15:P15"/>
    <mergeCell ref="AU25:AW25"/>
    <mergeCell ref="AK20:AW20"/>
    <mergeCell ref="AK21:AW21"/>
    <mergeCell ref="AR25:AT25"/>
  </mergeCells>
  <phoneticPr fontId="2"/>
  <dataValidations count="1">
    <dataValidation type="list" allowBlank="1" showInputMessage="1" showErrorMessage="1" sqref="AD21:AD23" xr:uid="{2A7B8778-FA2E-4BFA-95BC-3AF1344C79CC}">
      <formula1>"当座,普通"</formula1>
    </dataValidation>
  </dataValidations>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&amp;R
&amp;"ＭＳ Ｐ明朝,標準"&amp;KFF0000本社控（本社へ提出）</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Y28"/>
  <sheetViews>
    <sheetView showZeros="0" view="pageBreakPreview" zoomScaleNormal="100" zoomScaleSheetLayoutView="100" workbookViewId="0">
      <selection activeCell="R4" sqref="R4:AF4"/>
    </sheetView>
  </sheetViews>
  <sheetFormatPr defaultColWidth="5.625" defaultRowHeight="24.75" customHeight="1"/>
  <cols>
    <col min="1" max="14" width="3.375" style="165" customWidth="1"/>
    <col min="15" max="15" width="5.125" style="165" customWidth="1"/>
    <col min="16" max="16" width="3.125" style="165" customWidth="1"/>
    <col min="17" max="17" width="6.375" style="165" customWidth="1"/>
    <col min="18" max="18" width="3.125" style="165" customWidth="1"/>
    <col min="19" max="49" width="2.625" style="165" customWidth="1"/>
    <col min="50" max="16384" width="5.625" style="165"/>
  </cols>
  <sheetData>
    <row r="1" spans="1:51" s="42" customFormat="1" ht="24.95" customHeight="1">
      <c r="A1" s="943" t="s">
        <v>12</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row>
    <row r="2" spans="1:51" s="42" customFormat="1" ht="24.95" customHeight="1" thickBot="1">
      <c r="A2" s="54" t="s">
        <v>13</v>
      </c>
      <c r="B2" s="55"/>
      <c r="C2" s="55"/>
      <c r="D2" s="55"/>
      <c r="E2" s="55"/>
      <c r="F2" s="55"/>
      <c r="G2" s="55"/>
      <c r="H2" s="55"/>
      <c r="I2" s="55"/>
      <c r="J2" s="55"/>
      <c r="K2" s="55"/>
      <c r="L2" s="55"/>
      <c r="M2" s="55"/>
      <c r="N2" s="55"/>
      <c r="O2" s="55"/>
      <c r="P2" s="55"/>
      <c r="Q2" s="55"/>
      <c r="R2" s="55"/>
      <c r="S2" s="55"/>
      <c r="T2" s="104"/>
      <c r="U2" s="55"/>
      <c r="V2" s="55"/>
      <c r="W2" s="55"/>
      <c r="X2" s="55"/>
      <c r="Y2" s="55"/>
      <c r="Z2" s="55"/>
      <c r="AA2" s="55"/>
      <c r="AB2" s="55"/>
      <c r="AC2" s="55"/>
      <c r="AD2" s="55"/>
      <c r="AE2" s="55"/>
      <c r="AF2" s="55"/>
      <c r="AG2" s="55"/>
      <c r="AH2" s="56"/>
      <c r="AI2" s="56"/>
      <c r="AJ2" s="56"/>
      <c r="AK2" s="56"/>
      <c r="AL2" s="962">
        <v>20</v>
      </c>
      <c r="AM2" s="962"/>
      <c r="AN2" s="961">
        <f>'B　請求書（甲）協力業者控'!AN2:AO2</f>
        <v>0</v>
      </c>
      <c r="AO2" s="961"/>
      <c r="AP2" s="304" t="s">
        <v>1</v>
      </c>
      <c r="AQ2" s="944">
        <f>'B　請求書（甲）協力業者控'!AQ2:AR2</f>
        <v>0</v>
      </c>
      <c r="AR2" s="944"/>
      <c r="AS2" s="304" t="s">
        <v>2</v>
      </c>
      <c r="AT2" s="944" t="s">
        <v>63</v>
      </c>
      <c r="AU2" s="944"/>
      <c r="AV2" s="304" t="s">
        <v>6</v>
      </c>
      <c r="AW2" s="304" t="s">
        <v>35</v>
      </c>
    </row>
    <row r="3" spans="1:51" s="42" customFormat="1" ht="12" customHeight="1" thickBot="1">
      <c r="A3" s="55"/>
      <c r="B3" s="55"/>
      <c r="C3" s="55"/>
      <c r="D3" s="55"/>
      <c r="E3" s="55"/>
      <c r="F3" s="55"/>
      <c r="G3" s="55"/>
      <c r="H3" s="55"/>
      <c r="I3" s="55"/>
      <c r="J3" s="55"/>
      <c r="K3" s="55"/>
      <c r="L3" s="55"/>
      <c r="M3" s="55"/>
      <c r="N3" s="55"/>
      <c r="O3" s="104"/>
      <c r="P3" s="103"/>
      <c r="Q3" s="103"/>
      <c r="R3" s="103"/>
      <c r="S3" s="61"/>
      <c r="T3" s="103"/>
      <c r="U3" s="61"/>
      <c r="V3" s="61"/>
      <c r="W3" s="61"/>
      <c r="X3" s="61"/>
      <c r="Y3" s="103"/>
      <c r="Z3" s="61"/>
      <c r="AA3" s="61"/>
      <c r="AB3" s="61"/>
      <c r="AC3" s="61"/>
      <c r="AD3" s="61"/>
      <c r="AE3" s="61"/>
      <c r="AF3" s="61"/>
      <c r="AG3" s="61"/>
      <c r="AH3" s="86"/>
      <c r="AI3" s="86"/>
      <c r="AJ3" s="86"/>
      <c r="AK3" s="86"/>
      <c r="AL3" s="86"/>
      <c r="AM3" s="86"/>
      <c r="AN3" s="86"/>
      <c r="AO3" s="86"/>
      <c r="AP3" s="86"/>
      <c r="AQ3" s="86"/>
      <c r="AR3" s="86"/>
      <c r="AS3" s="86"/>
      <c r="AT3" s="86"/>
      <c r="AU3" s="86"/>
      <c r="AV3" s="61"/>
      <c r="AW3" s="61"/>
    </row>
    <row r="4" spans="1:51" s="42" customFormat="1" ht="24.75" customHeight="1" thickBot="1">
      <c r="A4" s="61"/>
      <c r="B4" s="62" t="s">
        <v>14</v>
      </c>
      <c r="C4" s="62"/>
      <c r="D4" s="62"/>
      <c r="E4" s="62"/>
      <c r="F4" s="62"/>
      <c r="G4" s="62"/>
      <c r="H4" s="62"/>
      <c r="I4" s="61"/>
      <c r="J4" s="61"/>
      <c r="K4" s="61"/>
      <c r="L4" s="61"/>
      <c r="M4" s="61"/>
      <c r="N4" s="61"/>
      <c r="O4" s="61"/>
      <c r="P4" s="1113" t="s">
        <v>132</v>
      </c>
      <c r="Q4" s="1114"/>
      <c r="R4" s="964">
        <f>'B　請求書（甲）協力業者控'!R4:AF4</f>
        <v>0</v>
      </c>
      <c r="S4" s="964"/>
      <c r="T4" s="964"/>
      <c r="U4" s="964"/>
      <c r="V4" s="964"/>
      <c r="W4" s="964"/>
      <c r="X4" s="964"/>
      <c r="Y4" s="964"/>
      <c r="Z4" s="964"/>
      <c r="AA4" s="964"/>
      <c r="AB4" s="964"/>
      <c r="AC4" s="964"/>
      <c r="AD4" s="964"/>
      <c r="AE4" s="964"/>
      <c r="AF4" s="965"/>
      <c r="AG4" s="945" t="s">
        <v>24</v>
      </c>
      <c r="AH4" s="946"/>
      <c r="AI4" s="946"/>
      <c r="AJ4" s="946"/>
      <c r="AK4" s="947"/>
      <c r="AL4" s="948" t="s">
        <v>21</v>
      </c>
      <c r="AM4" s="949"/>
      <c r="AN4" s="955">
        <f>'B　請求書（甲）協力業者控'!AN4:AW4</f>
        <v>0</v>
      </c>
      <c r="AO4" s="956"/>
      <c r="AP4" s="956"/>
      <c r="AQ4" s="956"/>
      <c r="AR4" s="956"/>
      <c r="AS4" s="956"/>
      <c r="AT4" s="956"/>
      <c r="AU4" s="956"/>
      <c r="AV4" s="956"/>
      <c r="AW4" s="957"/>
    </row>
    <row r="5" spans="1:51" s="42" customFormat="1" ht="24.75" customHeight="1">
      <c r="A5" s="966" t="s">
        <v>15</v>
      </c>
      <c r="B5" s="967"/>
      <c r="C5" s="967"/>
      <c r="D5" s="967"/>
      <c r="E5" s="967"/>
      <c r="F5" s="967"/>
      <c r="G5" s="967"/>
      <c r="H5" s="967"/>
      <c r="I5" s="967"/>
      <c r="J5" s="967"/>
      <c r="K5" s="967"/>
      <c r="L5" s="967"/>
      <c r="M5" s="967"/>
      <c r="N5" s="967"/>
      <c r="O5" s="968"/>
      <c r="P5" s="909" t="s">
        <v>125</v>
      </c>
      <c r="Q5" s="910"/>
      <c r="R5" s="606">
        <f>'B　請求書（甲）協力業者控'!R5:AF5</f>
        <v>0</v>
      </c>
      <c r="S5" s="606"/>
      <c r="T5" s="606"/>
      <c r="U5" s="606"/>
      <c r="V5" s="606"/>
      <c r="W5" s="606"/>
      <c r="X5" s="606"/>
      <c r="Y5" s="606"/>
      <c r="Z5" s="606"/>
      <c r="AA5" s="606"/>
      <c r="AB5" s="606"/>
      <c r="AC5" s="606"/>
      <c r="AD5" s="606"/>
      <c r="AE5" s="606"/>
      <c r="AF5" s="963"/>
      <c r="AG5" s="950" t="s">
        <v>18</v>
      </c>
      <c r="AH5" s="951"/>
      <c r="AI5" s="951"/>
      <c r="AJ5" s="951"/>
      <c r="AK5" s="952"/>
      <c r="AL5" s="953" t="s">
        <v>21</v>
      </c>
      <c r="AM5" s="954"/>
      <c r="AN5" s="958">
        <f>'B　請求書（甲）協力業者控'!AN5:AW5</f>
        <v>0</v>
      </c>
      <c r="AO5" s="959"/>
      <c r="AP5" s="959"/>
      <c r="AQ5" s="959"/>
      <c r="AR5" s="959"/>
      <c r="AS5" s="959"/>
      <c r="AT5" s="959"/>
      <c r="AU5" s="959"/>
      <c r="AV5" s="959"/>
      <c r="AW5" s="960"/>
    </row>
    <row r="6" spans="1:51" s="42" customFormat="1" ht="24.75" customHeight="1">
      <c r="A6" s="940">
        <f>'B　請求書（甲）協力業者控'!A6:O7</f>
        <v>0</v>
      </c>
      <c r="B6" s="678"/>
      <c r="C6" s="678"/>
      <c r="D6" s="678"/>
      <c r="E6" s="678"/>
      <c r="F6" s="678"/>
      <c r="G6" s="678"/>
      <c r="H6" s="678"/>
      <c r="I6" s="678"/>
      <c r="J6" s="678"/>
      <c r="K6" s="678"/>
      <c r="L6" s="678"/>
      <c r="M6" s="678"/>
      <c r="N6" s="678"/>
      <c r="O6" s="678"/>
      <c r="P6" s="909" t="s">
        <v>121</v>
      </c>
      <c r="Q6" s="910"/>
      <c r="R6" s="605">
        <f>'B　請求書（甲）協力業者控'!R6:AF6</f>
        <v>0</v>
      </c>
      <c r="S6" s="605"/>
      <c r="T6" s="605"/>
      <c r="U6" s="605"/>
      <c r="V6" s="605"/>
      <c r="W6" s="605"/>
      <c r="X6" s="605"/>
      <c r="Y6" s="605"/>
      <c r="Z6" s="605"/>
      <c r="AA6" s="605"/>
      <c r="AB6" s="605"/>
      <c r="AC6" s="605"/>
      <c r="AD6" s="605"/>
      <c r="AE6" s="605"/>
      <c r="AF6" s="911"/>
      <c r="AG6" s="969" t="s">
        <v>19</v>
      </c>
      <c r="AH6" s="970"/>
      <c r="AI6" s="970"/>
      <c r="AJ6" s="970"/>
      <c r="AK6" s="971"/>
      <c r="AL6" s="953" t="s">
        <v>21</v>
      </c>
      <c r="AM6" s="954"/>
      <c r="AN6" s="958">
        <f>'B　請求書（甲）協力業者控'!AN6:AW6</f>
        <v>0</v>
      </c>
      <c r="AO6" s="959"/>
      <c r="AP6" s="959"/>
      <c r="AQ6" s="959"/>
      <c r="AR6" s="959"/>
      <c r="AS6" s="959"/>
      <c r="AT6" s="959"/>
      <c r="AU6" s="959"/>
      <c r="AV6" s="959"/>
      <c r="AW6" s="960"/>
      <c r="AX6" s="803"/>
      <c r="AY6" s="803"/>
    </row>
    <row r="7" spans="1:51" s="42" customFormat="1" ht="24.75" customHeight="1">
      <c r="A7" s="941"/>
      <c r="B7" s="942"/>
      <c r="C7" s="942"/>
      <c r="D7" s="942"/>
      <c r="E7" s="942"/>
      <c r="F7" s="942"/>
      <c r="G7" s="942"/>
      <c r="H7" s="942"/>
      <c r="I7" s="942"/>
      <c r="J7" s="942"/>
      <c r="K7" s="942"/>
      <c r="L7" s="942"/>
      <c r="M7" s="942"/>
      <c r="N7" s="942"/>
      <c r="O7" s="942"/>
      <c r="P7" s="909" t="s">
        <v>128</v>
      </c>
      <c r="Q7" s="910"/>
      <c r="R7" s="605">
        <f>'B　請求書（甲）協力業者控'!R7:AD7</f>
        <v>0</v>
      </c>
      <c r="S7" s="605"/>
      <c r="T7" s="605"/>
      <c r="U7" s="605"/>
      <c r="V7" s="605"/>
      <c r="W7" s="605"/>
      <c r="X7" s="605"/>
      <c r="Y7" s="605"/>
      <c r="Z7" s="605"/>
      <c r="AA7" s="605"/>
      <c r="AB7" s="605"/>
      <c r="AC7" s="605"/>
      <c r="AD7" s="605"/>
      <c r="AE7" s="876" t="s">
        <v>39</v>
      </c>
      <c r="AF7" s="877"/>
      <c r="AG7" s="969" t="s">
        <v>20</v>
      </c>
      <c r="AH7" s="970"/>
      <c r="AI7" s="970"/>
      <c r="AJ7" s="970"/>
      <c r="AK7" s="971"/>
      <c r="AL7" s="953" t="s">
        <v>21</v>
      </c>
      <c r="AM7" s="954"/>
      <c r="AN7" s="958">
        <f>'B　請求書（甲）協力業者控'!AN7:AW7</f>
        <v>0</v>
      </c>
      <c r="AO7" s="959"/>
      <c r="AP7" s="959"/>
      <c r="AQ7" s="959"/>
      <c r="AR7" s="959"/>
      <c r="AS7" s="959"/>
      <c r="AT7" s="959"/>
      <c r="AU7" s="959"/>
      <c r="AV7" s="959"/>
      <c r="AW7" s="960"/>
      <c r="AX7" s="803"/>
      <c r="AY7" s="803"/>
    </row>
    <row r="8" spans="1:51" s="42" customFormat="1" ht="24.75" customHeight="1" thickBot="1">
      <c r="A8" s="984" t="s">
        <v>122</v>
      </c>
      <c r="B8" s="985"/>
      <c r="C8" s="985"/>
      <c r="D8" s="986"/>
      <c r="E8" s="987">
        <f>'B　請求書（甲）協力業者控'!E8:O8</f>
        <v>0</v>
      </c>
      <c r="F8" s="987"/>
      <c r="G8" s="987"/>
      <c r="H8" s="987"/>
      <c r="I8" s="987"/>
      <c r="J8" s="987"/>
      <c r="K8" s="987"/>
      <c r="L8" s="987"/>
      <c r="M8" s="987"/>
      <c r="N8" s="987"/>
      <c r="O8" s="987"/>
      <c r="P8" s="988" t="s">
        <v>89</v>
      </c>
      <c r="Q8" s="989"/>
      <c r="R8" s="904">
        <f>'B　請求書（甲）協力業者控'!R8</f>
        <v>0</v>
      </c>
      <c r="S8" s="904"/>
      <c r="T8" s="904"/>
      <c r="U8" s="904"/>
      <c r="V8" s="904"/>
      <c r="W8" s="904"/>
      <c r="X8" s="990" t="s">
        <v>90</v>
      </c>
      <c r="Y8" s="990"/>
      <c r="Z8" s="904">
        <f>'B　請求書（甲）協力業者控'!Z8</f>
        <v>0</v>
      </c>
      <c r="AA8" s="904"/>
      <c r="AB8" s="904"/>
      <c r="AC8" s="904"/>
      <c r="AD8" s="904"/>
      <c r="AE8" s="904"/>
      <c r="AF8" s="905"/>
      <c r="AG8" s="991" t="s">
        <v>41</v>
      </c>
      <c r="AH8" s="992"/>
      <c r="AI8" s="992"/>
      <c r="AJ8" s="992"/>
      <c r="AK8" s="993"/>
      <c r="AL8" s="994" t="s">
        <v>21</v>
      </c>
      <c r="AM8" s="995"/>
      <c r="AN8" s="906">
        <f>'B　請求書（甲）協力業者控'!AN8:AW8</f>
        <v>0</v>
      </c>
      <c r="AO8" s="907"/>
      <c r="AP8" s="907"/>
      <c r="AQ8" s="907"/>
      <c r="AR8" s="907"/>
      <c r="AS8" s="907"/>
      <c r="AT8" s="907"/>
      <c r="AU8" s="907"/>
      <c r="AV8" s="907"/>
      <c r="AW8" s="908"/>
      <c r="AX8" s="803"/>
      <c r="AY8" s="803"/>
    </row>
    <row r="9" spans="1:51" s="42" customFormat="1" ht="24" customHeight="1">
      <c r="A9" s="241" t="s">
        <v>2</v>
      </c>
      <c r="B9" s="227" t="s">
        <v>6</v>
      </c>
      <c r="C9" s="975" t="s">
        <v>28</v>
      </c>
      <c r="D9" s="976"/>
      <c r="E9" s="976"/>
      <c r="F9" s="976"/>
      <c r="G9" s="976"/>
      <c r="H9" s="976"/>
      <c r="I9" s="976"/>
      <c r="J9" s="976"/>
      <c r="K9" s="976"/>
      <c r="L9" s="977"/>
      <c r="M9" s="975" t="s">
        <v>25</v>
      </c>
      <c r="N9" s="977"/>
      <c r="O9" s="978" t="s">
        <v>26</v>
      </c>
      <c r="P9" s="979"/>
      <c r="Q9" s="978" t="s">
        <v>27</v>
      </c>
      <c r="R9" s="979"/>
      <c r="S9" s="978" t="s">
        <v>29</v>
      </c>
      <c r="T9" s="978"/>
      <c r="U9" s="978"/>
      <c r="V9" s="978"/>
      <c r="W9" s="978"/>
      <c r="X9" s="978"/>
      <c r="Y9" s="978"/>
      <c r="Z9" s="978"/>
      <c r="AA9" s="980"/>
      <c r="AB9" s="981" t="s">
        <v>30</v>
      </c>
      <c r="AC9" s="981"/>
      <c r="AD9" s="981"/>
      <c r="AE9" s="981"/>
      <c r="AF9" s="981"/>
      <c r="AG9" s="978"/>
      <c r="AH9" s="978"/>
      <c r="AI9" s="978"/>
      <c r="AJ9" s="982"/>
      <c r="AK9" s="946" t="s">
        <v>40</v>
      </c>
      <c r="AL9" s="946"/>
      <c r="AM9" s="946"/>
      <c r="AN9" s="946"/>
      <c r="AO9" s="946"/>
      <c r="AP9" s="946"/>
      <c r="AQ9" s="946"/>
      <c r="AR9" s="946"/>
      <c r="AS9" s="946"/>
      <c r="AT9" s="946"/>
      <c r="AU9" s="946"/>
      <c r="AV9" s="946"/>
      <c r="AW9" s="983"/>
      <c r="AX9" s="803"/>
      <c r="AY9" s="803"/>
    </row>
    <row r="10" spans="1:51" s="42" customFormat="1" ht="22.5" customHeight="1">
      <c r="A10" s="305">
        <f>'B　請求書（甲）協力業者控'!A10</f>
        <v>0</v>
      </c>
      <c r="B10" s="306">
        <f>'B　請求書（甲）協力業者控'!B10</f>
        <v>0</v>
      </c>
      <c r="C10" s="972" t="str">
        <f>IF(ISBLANK('B　請求書（甲）協力業者控'!C10:L10),"",'B　請求書（甲）協力業者控'!C10:L10)</f>
        <v/>
      </c>
      <c r="D10" s="973"/>
      <c r="E10" s="973"/>
      <c r="F10" s="973"/>
      <c r="G10" s="973"/>
      <c r="H10" s="973"/>
      <c r="I10" s="973"/>
      <c r="J10" s="973"/>
      <c r="K10" s="973"/>
      <c r="L10" s="974"/>
      <c r="M10" s="996">
        <f>'B　請求書（甲）協力業者控'!M10:N10</f>
        <v>0</v>
      </c>
      <c r="N10" s="997"/>
      <c r="O10" s="1001" t="str">
        <f>IF(ISBLANK('B　請求書（甲）協力業者控'!O10),"",'B　請求書（甲）協力業者控'!O10)</f>
        <v/>
      </c>
      <c r="P10" s="1002"/>
      <c r="Q10" s="1003" t="str">
        <f>IF(ISBLANK('B　請求書（甲）協力業者控'!Q10),"",'B　請求書（甲）協力業者控'!Q10)</f>
        <v/>
      </c>
      <c r="R10" s="1004"/>
      <c r="S10" s="958">
        <f>IF(ISBLANK('B　請求書（甲）協力業者控'!S10),"",'B　請求書（甲）協力業者控'!S10)</f>
        <v>0</v>
      </c>
      <c r="T10" s="959"/>
      <c r="U10" s="959"/>
      <c r="V10" s="959"/>
      <c r="W10" s="959"/>
      <c r="X10" s="959"/>
      <c r="Y10" s="959"/>
      <c r="Z10" s="959"/>
      <c r="AA10" s="960"/>
      <c r="AB10" s="182" t="str">
        <f>IF(ISBLANK('B　請求書（甲）協力業者控'!AB10),"",'B　請求書（甲）協力業者控'!AB10)</f>
        <v/>
      </c>
      <c r="AC10" s="182" t="str">
        <f>IF(ISBLANK('B　請求書（甲）協力業者控'!AC10),"",'B　請求書（甲）協力業者控'!AC10)</f>
        <v/>
      </c>
      <c r="AD10" s="185" t="str">
        <f>IF(ISBLANK('B　請求書（甲）協力業者控'!AD10),"",'B　請求書（甲）協力業者控'!AD10)</f>
        <v/>
      </c>
      <c r="AE10" s="182" t="str">
        <f>IF(ISBLANK('B　請求書（甲）協力業者控'!AE10),"",'B　請求書（甲）協力業者控'!AE10)</f>
        <v/>
      </c>
      <c r="AF10" s="182" t="str">
        <f>IF(ISBLANK('B　請求書（甲）協力業者控'!AF10),"",'B　請求書（甲）協力業者控'!AF10)</f>
        <v/>
      </c>
      <c r="AG10" s="185" t="str">
        <f>IF(ISBLANK('B　請求書（甲）協力業者控'!AG10),"",'B　請求書（甲）協力業者控'!AG10)</f>
        <v/>
      </c>
      <c r="AH10" s="182" t="str">
        <f>IF(ISBLANK('B　請求書（甲）協力業者控'!AH10),"",'B　請求書（甲）協力業者控'!AH10)</f>
        <v/>
      </c>
      <c r="AI10" s="182" t="str">
        <f>IF(ISBLANK('B　請求書（甲）協力業者控'!AI10),"",'B　請求書（甲）協力業者控'!AI10)</f>
        <v/>
      </c>
      <c r="AJ10" s="184" t="str">
        <f>IF(ISBLANK('B　請求書（甲）協力業者控'!AJ10),"",'B　請求書（甲）協力業者控'!AJ10)</f>
        <v/>
      </c>
      <c r="AK10" s="998" t="s">
        <v>42</v>
      </c>
      <c r="AL10" s="999"/>
      <c r="AM10" s="999"/>
      <c r="AN10" s="999"/>
      <c r="AO10" s="1000"/>
      <c r="AP10" s="88"/>
      <c r="AQ10" s="88"/>
      <c r="AR10" s="88"/>
      <c r="AS10" s="88"/>
      <c r="AT10" s="88"/>
      <c r="AU10" s="88"/>
      <c r="AV10" s="88"/>
      <c r="AW10" s="89"/>
      <c r="AX10" s="803"/>
      <c r="AY10" s="803"/>
    </row>
    <row r="11" spans="1:51" s="42" customFormat="1" ht="22.5" customHeight="1">
      <c r="A11" s="305">
        <f>'B　請求書（甲）協力業者控'!A11</f>
        <v>0</v>
      </c>
      <c r="B11" s="306">
        <f>'B　請求書（甲）協力業者控'!B11</f>
        <v>0</v>
      </c>
      <c r="C11" s="972" t="str">
        <f>IF(ISBLANK('B　請求書（甲）協力業者控'!C11:R11),"",'B　請求書（甲）協力業者控'!C11:R11)</f>
        <v/>
      </c>
      <c r="D11" s="973"/>
      <c r="E11" s="973"/>
      <c r="F11" s="973"/>
      <c r="G11" s="973"/>
      <c r="H11" s="973"/>
      <c r="I11" s="973"/>
      <c r="J11" s="973"/>
      <c r="K11" s="973"/>
      <c r="L11" s="974"/>
      <c r="M11" s="996">
        <f>'B　請求書（甲）協力業者控'!M11:N11</f>
        <v>0</v>
      </c>
      <c r="N11" s="997"/>
      <c r="O11" s="1001" t="str">
        <f>IF(ISBLANK('B　請求書（甲）協力業者控'!O11),"",'B　請求書（甲）協力業者控'!O11)</f>
        <v/>
      </c>
      <c r="P11" s="1002"/>
      <c r="Q11" s="1003" t="str">
        <f>IF(ISBLANK('B　請求書（甲）協力業者控'!Q11),"",'B　請求書（甲）協力業者控'!Q11)</f>
        <v/>
      </c>
      <c r="R11" s="1004"/>
      <c r="S11" s="958">
        <f>IF(ISBLANK('B　請求書（甲）協力業者控'!S11),"",'B　請求書（甲）協力業者控'!S11)</f>
        <v>0</v>
      </c>
      <c r="T11" s="959"/>
      <c r="U11" s="959"/>
      <c r="V11" s="959"/>
      <c r="W11" s="959"/>
      <c r="X11" s="959"/>
      <c r="Y11" s="959"/>
      <c r="Z11" s="959"/>
      <c r="AA11" s="960"/>
      <c r="AB11" s="182" t="str">
        <f>IF(ISBLANK('B　請求書（甲）協力業者控'!AB11),"",'B　請求書（甲）協力業者控'!AB11)</f>
        <v/>
      </c>
      <c r="AC11" s="182" t="str">
        <f>IF(ISBLANK('B　請求書（甲）協力業者控'!AC11),"",'B　請求書（甲）協力業者控'!AC11)</f>
        <v/>
      </c>
      <c r="AD11" s="185" t="str">
        <f>IF(ISBLANK('B　請求書（甲）協力業者控'!AD11),"",'B　請求書（甲）協力業者控'!AD11)</f>
        <v/>
      </c>
      <c r="AE11" s="182" t="str">
        <f>IF(ISBLANK('B　請求書（甲）協力業者控'!AE11),"",'B　請求書（甲）協力業者控'!AE11)</f>
        <v/>
      </c>
      <c r="AF11" s="182" t="str">
        <f>IF(ISBLANK('B　請求書（甲）協力業者控'!AF11),"",'B　請求書（甲）協力業者控'!AF11)</f>
        <v/>
      </c>
      <c r="AG11" s="185" t="str">
        <f>IF(ISBLANK('B　請求書（甲）協力業者控'!AG11),"",'B　請求書（甲）協力業者控'!AG11)</f>
        <v/>
      </c>
      <c r="AH11" s="182" t="str">
        <f>IF(ISBLANK('B　請求書（甲）協力業者控'!AH11),"",'B　請求書（甲）協力業者控'!AH11)</f>
        <v/>
      </c>
      <c r="AI11" s="182" t="str">
        <f>IF(ISBLANK('B　請求書（甲）協力業者控'!AI11),"",'B　請求書（甲）協力業者控'!AI11)</f>
        <v/>
      </c>
      <c r="AJ11" s="184" t="str">
        <f>IF(ISBLANK('B　請求書（甲）協力業者控'!AJ11),"",'B　請求書（甲）協力業者控'!AJ11)</f>
        <v/>
      </c>
      <c r="AK11" s="950" t="s">
        <v>58</v>
      </c>
      <c r="AL11" s="951"/>
      <c r="AM11" s="951"/>
      <c r="AN11" s="951"/>
      <c r="AO11" s="952"/>
      <c r="AP11" s="88"/>
      <c r="AQ11" s="88"/>
      <c r="AR11" s="88"/>
      <c r="AS11" s="88"/>
      <c r="AT11" s="88"/>
      <c r="AU11" s="88"/>
      <c r="AV11" s="88"/>
      <c r="AW11" s="89"/>
    </row>
    <row r="12" spans="1:51" s="42" customFormat="1" ht="22.5" customHeight="1">
      <c r="A12" s="305">
        <f>'B　請求書（甲）協力業者控'!A12</f>
        <v>0</v>
      </c>
      <c r="B12" s="306">
        <f>'B　請求書（甲）協力業者控'!B12</f>
        <v>0</v>
      </c>
      <c r="C12" s="972" t="str">
        <f>IF(ISBLANK('B　請求書（甲）協力業者控'!C12:R12),"",'B　請求書（甲）協力業者控'!C12:R12)</f>
        <v/>
      </c>
      <c r="D12" s="973"/>
      <c r="E12" s="973"/>
      <c r="F12" s="973"/>
      <c r="G12" s="973"/>
      <c r="H12" s="973"/>
      <c r="I12" s="973"/>
      <c r="J12" s="973"/>
      <c r="K12" s="973"/>
      <c r="L12" s="974"/>
      <c r="M12" s="996">
        <f>'B　請求書（甲）協力業者控'!M12:N12</f>
        <v>0</v>
      </c>
      <c r="N12" s="997"/>
      <c r="O12" s="1001" t="str">
        <f>IF(ISBLANK('B　請求書（甲）協力業者控'!O12),"",'B　請求書（甲）協力業者控'!O12)</f>
        <v/>
      </c>
      <c r="P12" s="1002"/>
      <c r="Q12" s="1003" t="str">
        <f>IF(ISBLANK('B　請求書（甲）協力業者控'!Q12),"",'B　請求書（甲）協力業者控'!Q12)</f>
        <v/>
      </c>
      <c r="R12" s="1004"/>
      <c r="S12" s="958">
        <f>IF(ISBLANK('B　請求書（甲）協力業者控'!S12),"",'B　請求書（甲）協力業者控'!S12)</f>
        <v>0</v>
      </c>
      <c r="T12" s="959"/>
      <c r="U12" s="959"/>
      <c r="V12" s="959"/>
      <c r="W12" s="959"/>
      <c r="X12" s="959"/>
      <c r="Y12" s="959"/>
      <c r="Z12" s="959"/>
      <c r="AA12" s="960"/>
      <c r="AB12" s="182" t="str">
        <f>IF(ISBLANK('B　請求書（甲）協力業者控'!AB12),"",'B　請求書（甲）協力業者控'!AB12)</f>
        <v/>
      </c>
      <c r="AC12" s="182" t="str">
        <f>IF(ISBLANK('B　請求書（甲）協力業者控'!AC12),"",'B　請求書（甲）協力業者控'!AC12)</f>
        <v/>
      </c>
      <c r="AD12" s="185" t="str">
        <f>IF(ISBLANK('B　請求書（甲）協力業者控'!AD12),"",'B　請求書（甲）協力業者控'!AD12)</f>
        <v/>
      </c>
      <c r="AE12" s="182" t="str">
        <f>IF(ISBLANK('B　請求書（甲）協力業者控'!AE12),"",'B　請求書（甲）協力業者控'!AE12)</f>
        <v/>
      </c>
      <c r="AF12" s="182" t="str">
        <f>IF(ISBLANK('B　請求書（甲）協力業者控'!AF12),"",'B　請求書（甲）協力業者控'!AF12)</f>
        <v/>
      </c>
      <c r="AG12" s="185" t="str">
        <f>IF(ISBLANK('B　請求書（甲）協力業者控'!AG12),"",'B　請求書（甲）協力業者控'!AG12)</f>
        <v/>
      </c>
      <c r="AH12" s="182" t="str">
        <f>IF(ISBLANK('B　請求書（甲）協力業者控'!AH12),"",'B　請求書（甲）協力業者控'!AH12)</f>
        <v/>
      </c>
      <c r="AI12" s="182" t="str">
        <f>IF(ISBLANK('B　請求書（甲）協力業者控'!AI12),"",'B　請求書（甲）協力業者控'!AI12)</f>
        <v/>
      </c>
      <c r="AJ12" s="184" t="str">
        <f>IF(ISBLANK('B　請求書（甲）協力業者控'!AJ12),"",'B　請求書（甲）協力業者控'!AJ12)</f>
        <v/>
      </c>
      <c r="AK12" s="950" t="s">
        <v>59</v>
      </c>
      <c r="AL12" s="951"/>
      <c r="AM12" s="951"/>
      <c r="AN12" s="951"/>
      <c r="AO12" s="952"/>
      <c r="AP12" s="88"/>
      <c r="AQ12" s="88"/>
      <c r="AR12" s="88"/>
      <c r="AS12" s="88"/>
      <c r="AT12" s="88"/>
      <c r="AU12" s="88"/>
      <c r="AV12" s="88"/>
      <c r="AW12" s="89"/>
    </row>
    <row r="13" spans="1:51" s="42" customFormat="1" ht="22.5" customHeight="1">
      <c r="A13" s="305">
        <f>'B　請求書（甲）協力業者控'!A13</f>
        <v>0</v>
      </c>
      <c r="B13" s="306">
        <f>'B　請求書（甲）協力業者控'!B13</f>
        <v>0</v>
      </c>
      <c r="C13" s="972" t="str">
        <f>IF(ISBLANK('B　請求書（甲）協力業者控'!C13:L13),"",'B　請求書（甲）協力業者控'!C13:L13)</f>
        <v/>
      </c>
      <c r="D13" s="973"/>
      <c r="E13" s="973"/>
      <c r="F13" s="973"/>
      <c r="G13" s="973"/>
      <c r="H13" s="973"/>
      <c r="I13" s="973"/>
      <c r="J13" s="973"/>
      <c r="K13" s="973"/>
      <c r="L13" s="974"/>
      <c r="M13" s="996">
        <f>'B　請求書（甲）協力業者控'!M13:N13</f>
        <v>0</v>
      </c>
      <c r="N13" s="997"/>
      <c r="O13" s="1001" t="str">
        <f>IF(ISBLANK('B　請求書（甲）協力業者控'!O13),"",'B　請求書（甲）協力業者控'!O13)</f>
        <v/>
      </c>
      <c r="P13" s="1002"/>
      <c r="Q13" s="1003" t="str">
        <f>IF(ISBLANK('B　請求書（甲）協力業者控'!Q13),"",'B　請求書（甲）協力業者控'!Q13)</f>
        <v/>
      </c>
      <c r="R13" s="1004"/>
      <c r="S13" s="958">
        <f>IF(ISBLANK('B　請求書（甲）協力業者控'!S13),"",'B　請求書（甲）協力業者控'!S13)</f>
        <v>0</v>
      </c>
      <c r="T13" s="959"/>
      <c r="U13" s="959"/>
      <c r="V13" s="959"/>
      <c r="W13" s="959"/>
      <c r="X13" s="959"/>
      <c r="Y13" s="959"/>
      <c r="Z13" s="959"/>
      <c r="AA13" s="960"/>
      <c r="AB13" s="182" t="str">
        <f>IF(ISBLANK('B　請求書（甲）協力業者控'!AB13),"",'B　請求書（甲）協力業者控'!AB13)</f>
        <v/>
      </c>
      <c r="AC13" s="182" t="str">
        <f>IF(ISBLANK('B　請求書（甲）協力業者控'!AC13),"",'B　請求書（甲）協力業者控'!AC13)</f>
        <v/>
      </c>
      <c r="AD13" s="185" t="str">
        <f>IF(ISBLANK('B　請求書（甲）協力業者控'!AD13),"",'B　請求書（甲）協力業者控'!AD13)</f>
        <v/>
      </c>
      <c r="AE13" s="182" t="str">
        <f>IF(ISBLANK('B　請求書（甲）協力業者控'!AE13),"",'B　請求書（甲）協力業者控'!AE13)</f>
        <v/>
      </c>
      <c r="AF13" s="182" t="str">
        <f>IF(ISBLANK('B　請求書（甲）協力業者控'!AF13),"",'B　請求書（甲）協力業者控'!AF13)</f>
        <v/>
      </c>
      <c r="AG13" s="185" t="str">
        <f>IF(ISBLANK('B　請求書（甲）協力業者控'!AG13),"",'B　請求書（甲）協力業者控'!AG13)</f>
        <v/>
      </c>
      <c r="AH13" s="182" t="str">
        <f>IF(ISBLANK('B　請求書（甲）協力業者控'!AH13),"",'B　請求書（甲）協力業者控'!AH13)</f>
        <v/>
      </c>
      <c r="AI13" s="182" t="str">
        <f>IF(ISBLANK('B　請求書（甲）協力業者控'!AI13),"",'B　請求書（甲）協力業者控'!AI13)</f>
        <v/>
      </c>
      <c r="AJ13" s="184" t="str">
        <f>IF(ISBLANK('B　請求書（甲）協力業者控'!AJ13),"",'B　請求書（甲）協力業者控'!AJ13)</f>
        <v/>
      </c>
      <c r="AK13" s="950" t="s">
        <v>43</v>
      </c>
      <c r="AL13" s="951"/>
      <c r="AM13" s="951"/>
      <c r="AN13" s="951"/>
      <c r="AO13" s="952"/>
      <c r="AP13" s="88"/>
      <c r="AQ13" s="88"/>
      <c r="AR13" s="88"/>
      <c r="AS13" s="88"/>
      <c r="AT13" s="88"/>
      <c r="AU13" s="88"/>
      <c r="AV13" s="88"/>
      <c r="AW13" s="89"/>
    </row>
    <row r="14" spans="1:51" s="42" customFormat="1" ht="22.5" customHeight="1">
      <c r="A14" s="305">
        <f>'B　請求書（甲）協力業者控'!A14</f>
        <v>0</v>
      </c>
      <c r="B14" s="306">
        <f>'B　請求書（甲）協力業者控'!B14</f>
        <v>0</v>
      </c>
      <c r="C14" s="972" t="str">
        <f>IF(ISBLANK('B　請求書（甲）協力業者控'!C14:L14),"",'B　請求書（甲）協力業者控'!C14:L14)</f>
        <v/>
      </c>
      <c r="D14" s="973"/>
      <c r="E14" s="973"/>
      <c r="F14" s="973"/>
      <c r="G14" s="973"/>
      <c r="H14" s="973"/>
      <c r="I14" s="973"/>
      <c r="J14" s="973"/>
      <c r="K14" s="973"/>
      <c r="L14" s="973"/>
      <c r="M14" s="996">
        <f>'B　請求書（甲）協力業者控'!M14:N14</f>
        <v>0</v>
      </c>
      <c r="N14" s="997"/>
      <c r="O14" s="1001" t="str">
        <f>IF(ISBLANK('B　請求書（甲）協力業者控'!O14),"",'B　請求書（甲）協力業者控'!O14)</f>
        <v/>
      </c>
      <c r="P14" s="1002"/>
      <c r="Q14" s="1003" t="str">
        <f>IF(ISBLANK('B　請求書（甲）協力業者控'!Q14),"",'B　請求書（甲）協力業者控'!Q14)</f>
        <v/>
      </c>
      <c r="R14" s="1004"/>
      <c r="S14" s="958">
        <f>IF(ISBLANK('B　請求書（甲）協力業者控'!S14),"",'B　請求書（甲）協力業者控'!S14)</f>
        <v>0</v>
      </c>
      <c r="T14" s="959"/>
      <c r="U14" s="959"/>
      <c r="V14" s="959"/>
      <c r="W14" s="959"/>
      <c r="X14" s="959"/>
      <c r="Y14" s="959"/>
      <c r="Z14" s="959"/>
      <c r="AA14" s="960"/>
      <c r="AB14" s="182" t="str">
        <f>IF(ISBLANK('B　請求書（甲）協力業者控'!AB14),"",'B　請求書（甲）協力業者控'!AB14)</f>
        <v/>
      </c>
      <c r="AC14" s="182" t="str">
        <f>IF(ISBLANK('B　請求書（甲）協力業者控'!AC14),"",'B　請求書（甲）協力業者控'!AC14)</f>
        <v/>
      </c>
      <c r="AD14" s="185" t="str">
        <f>IF(ISBLANK('B　請求書（甲）協力業者控'!AD14),"",'B　請求書（甲）協力業者控'!AD14)</f>
        <v/>
      </c>
      <c r="AE14" s="182" t="str">
        <f>IF(ISBLANK('B　請求書（甲）協力業者控'!AE14),"",'B　請求書（甲）協力業者控'!AE14)</f>
        <v/>
      </c>
      <c r="AF14" s="182" t="str">
        <f>IF(ISBLANK('B　請求書（甲）協力業者控'!AF14),"",'B　請求書（甲）協力業者控'!AF14)</f>
        <v/>
      </c>
      <c r="AG14" s="185" t="str">
        <f>IF(ISBLANK('B　請求書（甲）協力業者控'!AG14),"",'B　請求書（甲）協力業者控'!AG14)</f>
        <v/>
      </c>
      <c r="AH14" s="182" t="str">
        <f>IF(ISBLANK('B　請求書（甲）協力業者控'!AH14),"",'B　請求書（甲）協力業者控'!AH14)</f>
        <v/>
      </c>
      <c r="AI14" s="182" t="str">
        <f>IF(ISBLANK('B　請求書（甲）協力業者控'!AI14),"",'B　請求書（甲）協力業者控'!AI14)</f>
        <v/>
      </c>
      <c r="AJ14" s="184" t="str">
        <f>IF(ISBLANK('B　請求書（甲）協力業者控'!AJ14),"",'B　請求書（甲）協力業者控'!AJ14)</f>
        <v/>
      </c>
      <c r="AK14" s="950" t="s">
        <v>44</v>
      </c>
      <c r="AL14" s="951"/>
      <c r="AM14" s="951"/>
      <c r="AN14" s="951"/>
      <c r="AO14" s="952"/>
      <c r="AP14" s="88"/>
      <c r="AQ14" s="88"/>
      <c r="AR14" s="88"/>
      <c r="AS14" s="88"/>
      <c r="AT14" s="88"/>
      <c r="AU14" s="88"/>
      <c r="AV14" s="88"/>
      <c r="AW14" s="89"/>
    </row>
    <row r="15" spans="1:51" s="42" customFormat="1" ht="22.5" customHeight="1">
      <c r="A15" s="305">
        <f>'B　請求書（甲）協力業者控'!A15</f>
        <v>0</v>
      </c>
      <c r="B15" s="306">
        <f>'B　請求書（甲）協力業者控'!B15</f>
        <v>0</v>
      </c>
      <c r="C15" s="972" t="str">
        <f>IF(ISBLANK('B　請求書（甲）協力業者控'!C15:L15),"",'B　請求書（甲）協力業者控'!C15:L15)</f>
        <v/>
      </c>
      <c r="D15" s="973"/>
      <c r="E15" s="973"/>
      <c r="F15" s="973"/>
      <c r="G15" s="973"/>
      <c r="H15" s="973"/>
      <c r="I15" s="973"/>
      <c r="J15" s="973"/>
      <c r="K15" s="973"/>
      <c r="L15" s="974"/>
      <c r="M15" s="996">
        <f>'B　請求書（甲）協力業者控'!M15:N15</f>
        <v>0</v>
      </c>
      <c r="N15" s="997"/>
      <c r="O15" s="1001" t="str">
        <f>IF(ISBLANK('B　請求書（甲）協力業者控'!O15),"",'B　請求書（甲）協力業者控'!O15)</f>
        <v/>
      </c>
      <c r="P15" s="1002"/>
      <c r="Q15" s="1003" t="str">
        <f>IF(ISBLANK('B　請求書（甲）協力業者控'!Q15),"",'B　請求書（甲）協力業者控'!Q15)</f>
        <v/>
      </c>
      <c r="R15" s="1004"/>
      <c r="S15" s="958">
        <f>IF(ISBLANK('B　請求書（甲）協力業者控'!S15),"",'B　請求書（甲）協力業者控'!S15)</f>
        <v>0</v>
      </c>
      <c r="T15" s="959"/>
      <c r="U15" s="959"/>
      <c r="V15" s="959"/>
      <c r="W15" s="959"/>
      <c r="X15" s="959"/>
      <c r="Y15" s="959"/>
      <c r="Z15" s="959"/>
      <c r="AA15" s="960"/>
      <c r="AB15" s="182" t="str">
        <f>IF(ISBLANK('B　請求書（甲）協力業者控'!AB15),"",'B　請求書（甲）協力業者控'!AB15)</f>
        <v/>
      </c>
      <c r="AC15" s="182" t="str">
        <f>IF(ISBLANK('B　請求書（甲）協力業者控'!AC15),"",'B　請求書（甲）協力業者控'!AC15)</f>
        <v/>
      </c>
      <c r="AD15" s="185" t="str">
        <f>IF(ISBLANK('B　請求書（甲）協力業者控'!AD15),"",'B　請求書（甲）協力業者控'!AD15)</f>
        <v/>
      </c>
      <c r="AE15" s="182" t="str">
        <f>IF(ISBLANK('B　請求書（甲）協力業者控'!AE15),"",'B　請求書（甲）協力業者控'!AE15)</f>
        <v/>
      </c>
      <c r="AF15" s="182" t="str">
        <f>IF(ISBLANK('B　請求書（甲）協力業者控'!AF15),"",'B　請求書（甲）協力業者控'!AF15)</f>
        <v/>
      </c>
      <c r="AG15" s="185" t="str">
        <f>IF(ISBLANK('B　請求書（甲）協力業者控'!AG15),"",'B　請求書（甲）協力業者控'!AG15)</f>
        <v/>
      </c>
      <c r="AH15" s="182" t="str">
        <f>IF(ISBLANK('B　請求書（甲）協力業者控'!AH15),"",'B　請求書（甲）協力業者控'!AH15)</f>
        <v/>
      </c>
      <c r="AI15" s="182" t="str">
        <f>IF(ISBLANK('B　請求書（甲）協力業者控'!AI15),"",'B　請求書（甲）協力業者控'!AI15)</f>
        <v/>
      </c>
      <c r="AJ15" s="184" t="str">
        <f>IF(ISBLANK('B　請求書（甲）協力業者控'!AJ15),"",'B　請求書（甲）協力業者控'!AJ15)</f>
        <v/>
      </c>
      <c r="AK15" s="950"/>
      <c r="AL15" s="951"/>
      <c r="AM15" s="951"/>
      <c r="AN15" s="951"/>
      <c r="AO15" s="952"/>
      <c r="AP15" s="88"/>
      <c r="AQ15" s="88"/>
      <c r="AR15" s="88"/>
      <c r="AS15" s="88"/>
      <c r="AT15" s="88"/>
      <c r="AU15" s="88"/>
      <c r="AV15" s="88"/>
      <c r="AW15" s="89"/>
    </row>
    <row r="16" spans="1:51" s="42" customFormat="1" ht="22.5" customHeight="1">
      <c r="A16" s="305">
        <f>'B　請求書（甲）協力業者控'!A16</f>
        <v>0</v>
      </c>
      <c r="B16" s="306">
        <f>'B　請求書（甲）協力業者控'!B16</f>
        <v>0</v>
      </c>
      <c r="C16" s="1005" t="s">
        <v>109</v>
      </c>
      <c r="D16" s="1006"/>
      <c r="E16" s="1006"/>
      <c r="F16" s="1006"/>
      <c r="G16" s="1006"/>
      <c r="H16" s="1006"/>
      <c r="I16" s="1006"/>
      <c r="J16" s="1006"/>
      <c r="K16" s="1006"/>
      <c r="L16" s="1007"/>
      <c r="M16" s="1008" t="str">
        <f>IF(ISBLANK('B　請求書（甲）協力業者控'!M16:N16),"",'B　請求書（甲）協力業者控'!M16:N16)</f>
        <v/>
      </c>
      <c r="N16" s="1009"/>
      <c r="O16" s="1001" t="str">
        <f>IF(ISBLANK('B　請求書（甲）協力業者控'!O16),"",'B　請求書（甲）協力業者控'!O16)</f>
        <v/>
      </c>
      <c r="P16" s="1002"/>
      <c r="Q16" s="1003" t="str">
        <f>IF(ISBLANK('B　請求書（甲）協力業者控'!Q16),"",'B　請求書（甲）協力業者控'!Q16)</f>
        <v/>
      </c>
      <c r="R16" s="1004"/>
      <c r="S16" s="958">
        <f>IF(ISBLANK('B　請求書（甲）協力業者控'!S16),"",'B　請求書（甲）協力業者控'!S16)</f>
        <v>0</v>
      </c>
      <c r="T16" s="959"/>
      <c r="U16" s="959"/>
      <c r="V16" s="959"/>
      <c r="W16" s="959"/>
      <c r="X16" s="959"/>
      <c r="Y16" s="959"/>
      <c r="Z16" s="959"/>
      <c r="AA16" s="960"/>
      <c r="AB16" s="55" t="str">
        <f>IF(ISBLANK('B　請求書（甲）協力業者控'!AB16),"",'B　請求書（甲）協力業者控'!AB16)</f>
        <v/>
      </c>
      <c r="AC16" s="55" t="str">
        <f>IF(ISBLANK('B　請求書（甲）協力業者控'!AC16),"",'B　請求書（甲）協力業者控'!AC16)</f>
        <v/>
      </c>
      <c r="AD16" s="186" t="str">
        <f>IF(ISBLANK('B　請求書（甲）協力業者控'!AD16),"",'B　請求書（甲）協力業者控'!AD16)</f>
        <v/>
      </c>
      <c r="AE16" s="55" t="str">
        <f>IF(ISBLANK('B　請求書（甲）協力業者控'!AE16),"",'B　請求書（甲）協力業者控'!AE16)</f>
        <v/>
      </c>
      <c r="AF16" s="55" t="str">
        <f>IF(ISBLANK('B　請求書（甲）協力業者控'!AF16),"",'B　請求書（甲）協力業者控'!AF16)</f>
        <v/>
      </c>
      <c r="AG16" s="186" t="str">
        <f>IF(ISBLANK('B　請求書（甲）協力業者控'!AG16),"",'B　請求書（甲）協力業者控'!AG16)</f>
        <v/>
      </c>
      <c r="AH16" s="55" t="str">
        <f>IF(ISBLANK('B　請求書（甲）協力業者控'!AH16),"",'B　請求書（甲）協力業者控'!AH16)</f>
        <v/>
      </c>
      <c r="AI16" s="55" t="str">
        <f>IF(ISBLANK('B　請求書（甲）協力業者控'!AI16),"",'B　請求書（甲）協力業者控'!AI16)</f>
        <v/>
      </c>
      <c r="AJ16" s="60" t="str">
        <f>IF(ISBLANK('B　請求書（甲）協力業者控'!AJ16),"",'B　請求書（甲）協力業者控'!AJ16)</f>
        <v/>
      </c>
      <c r="AK16" s="1010"/>
      <c r="AL16" s="1011"/>
      <c r="AM16" s="1011"/>
      <c r="AN16" s="1011"/>
      <c r="AO16" s="1012"/>
      <c r="AP16" s="56"/>
      <c r="AQ16" s="56"/>
      <c r="AR16" s="56"/>
      <c r="AS16" s="56"/>
      <c r="AT16" s="56"/>
      <c r="AU16" s="56"/>
      <c r="AV16" s="56"/>
      <c r="AW16" s="240"/>
    </row>
    <row r="17" spans="1:49" s="42" customFormat="1" ht="22.5" customHeight="1" thickBot="1">
      <c r="A17" s="305">
        <f>'B　請求書（甲）協力業者控'!A17</f>
        <v>0</v>
      </c>
      <c r="B17" s="306">
        <f>'B　請求書（甲）協力業者控'!B17</f>
        <v>0</v>
      </c>
      <c r="C17" s="1013" t="s">
        <v>108</v>
      </c>
      <c r="D17" s="1014"/>
      <c r="E17" s="1014"/>
      <c r="F17" s="1014"/>
      <c r="G17" s="1014"/>
      <c r="H17" s="1014"/>
      <c r="I17" s="1014"/>
      <c r="J17" s="1014"/>
      <c r="K17" s="1014"/>
      <c r="L17" s="1015"/>
      <c r="M17" s="1016" t="str">
        <f>IF(ISBLANK('B　請求書（甲）協力業者控'!M17:N17),"",'B　請求書（甲）協力業者控'!M17:N17)</f>
        <v/>
      </c>
      <c r="N17" s="1017"/>
      <c r="O17" s="1001" t="str">
        <f>IF(ISBLANK('B　請求書（甲）協力業者控'!O17),"",'B　請求書（甲）協力業者控'!O17)</f>
        <v/>
      </c>
      <c r="P17" s="1002"/>
      <c r="Q17" s="1003" t="str">
        <f>IF(ISBLANK('B　請求書（甲）協力業者控'!Q17),"",'B　請求書（甲）協力業者控'!Q17)</f>
        <v/>
      </c>
      <c r="R17" s="1004"/>
      <c r="S17" s="958">
        <f>IF(ISBLANK('B　請求書（甲）協力業者控'!S17),"",'B　請求書（甲）協力業者控'!S17)</f>
        <v>0</v>
      </c>
      <c r="T17" s="959"/>
      <c r="U17" s="959"/>
      <c r="V17" s="959"/>
      <c r="W17" s="959"/>
      <c r="X17" s="959"/>
      <c r="Y17" s="959"/>
      <c r="Z17" s="959"/>
      <c r="AA17" s="960"/>
      <c r="AB17" s="182" t="str">
        <f>IF(ISBLANK('B　請求書（甲）協力業者控'!AB17),"",'B　請求書（甲）協力業者控'!AB17)</f>
        <v/>
      </c>
      <c r="AC17" s="182" t="str">
        <f>IF(ISBLANK('B　請求書（甲）協力業者控'!AC17),"",'B　請求書（甲）協力業者控'!AC17)</f>
        <v/>
      </c>
      <c r="AD17" s="185" t="str">
        <f>IF(ISBLANK('B　請求書（甲）協力業者控'!AD17),"",'B　請求書（甲）協力業者控'!AD17)</f>
        <v/>
      </c>
      <c r="AE17" s="182" t="str">
        <f>IF(ISBLANK('B　請求書（甲）協力業者控'!AE17),"",'B　請求書（甲）協力業者控'!AE17)</f>
        <v/>
      </c>
      <c r="AF17" s="182" t="str">
        <f>IF(ISBLANK('B　請求書（甲）協力業者控'!AF17),"",'B　請求書（甲）協力業者控'!AF17)</f>
        <v/>
      </c>
      <c r="AG17" s="185" t="str">
        <f>IF(ISBLANK('B　請求書（甲）協力業者控'!AG17),"",'B　請求書（甲）協力業者控'!AG17)</f>
        <v/>
      </c>
      <c r="AH17" s="182" t="str">
        <f>IF(ISBLANK('B　請求書（甲）協力業者控'!AH17),"",'B　請求書（甲）協力業者控'!AH17)</f>
        <v/>
      </c>
      <c r="AI17" s="182" t="str">
        <f>IF(ISBLANK('B　請求書（甲）協力業者控'!AI17),"",'B　請求書（甲）協力業者控'!AI17)</f>
        <v/>
      </c>
      <c r="AJ17" s="184" t="str">
        <f>IF(ISBLANK('B　請求書（甲）協力業者控'!AJ17),"",'B　請求書（甲）協力業者控'!AJ17)</f>
        <v/>
      </c>
      <c r="AK17" s="1018"/>
      <c r="AL17" s="1019"/>
      <c r="AM17" s="1019"/>
      <c r="AN17" s="1019"/>
      <c r="AO17" s="1020"/>
      <c r="AP17" s="307"/>
      <c r="AQ17" s="307"/>
      <c r="AR17" s="307"/>
      <c r="AS17" s="307"/>
      <c r="AT17" s="307"/>
      <c r="AU17" s="307"/>
      <c r="AV17" s="307"/>
      <c r="AW17" s="308"/>
    </row>
    <row r="18" spans="1:49" s="42" customFormat="1" ht="22.5" customHeight="1" thickTop="1" thickBot="1">
      <c r="A18" s="334">
        <f>'B　請求書（甲）協力業者控'!A18</f>
        <v>0</v>
      </c>
      <c r="B18" s="335">
        <f>'B　請求書（甲）協力業者控'!B18</f>
        <v>0</v>
      </c>
      <c r="C18" s="1021" t="s">
        <v>110</v>
      </c>
      <c r="D18" s="1022"/>
      <c r="E18" s="1022"/>
      <c r="F18" s="1022"/>
      <c r="G18" s="1022"/>
      <c r="H18" s="1022"/>
      <c r="I18" s="1022"/>
      <c r="J18" s="1022"/>
      <c r="K18" s="1022"/>
      <c r="L18" s="1023"/>
      <c r="M18" s="1024" t="str">
        <f>IF(ISBLANK('B　請求書（甲）協力業者控'!M18:N18),"",'B　請求書（甲）協力業者控'!M18:N18)</f>
        <v/>
      </c>
      <c r="N18" s="1025"/>
      <c r="O18" s="1030" t="str">
        <f>IF(ISBLANK('B　請求書（甲）協力業者控'!O18),"",'B　請求書（甲）協力業者控'!O18)</f>
        <v/>
      </c>
      <c r="P18" s="1031"/>
      <c r="Q18" s="1032" t="str">
        <f>IF(ISBLANK('B　請求書（甲）協力業者控'!Q18),"",'B　請求書（甲）協力業者控'!Q18)</f>
        <v/>
      </c>
      <c r="R18" s="1033"/>
      <c r="S18" s="1034">
        <f>IF(ISBLANK('B　請求書（甲）協力業者控'!S18),"",'B　請求書（甲）協力業者控'!S18)</f>
        <v>0</v>
      </c>
      <c r="T18" s="1035"/>
      <c r="U18" s="1035"/>
      <c r="V18" s="1035"/>
      <c r="W18" s="1035"/>
      <c r="X18" s="1035"/>
      <c r="Y18" s="1035"/>
      <c r="Z18" s="1035"/>
      <c r="AA18" s="1036"/>
      <c r="AB18" s="325" t="str">
        <f>IF(ISBLANK('B　請求書（甲）協力業者控'!AB18),"",'B　請求書（甲）協力業者控'!AB18)</f>
        <v/>
      </c>
      <c r="AC18" s="326" t="str">
        <f>IF(ISBLANK('B　請求書（甲）協力業者控'!AC18),"",'B　請求書（甲）協力業者控'!AC18)</f>
        <v/>
      </c>
      <c r="AD18" s="327" t="str">
        <f>IF(ISBLANK('B　請求書（甲）協力業者控'!AD18),"",'B　請求書（甲）協力業者控'!AD18)</f>
        <v/>
      </c>
      <c r="AE18" s="326" t="str">
        <f>IF(ISBLANK('B　請求書（甲）協力業者控'!AE18),"",'B　請求書（甲）協力業者控'!AE18)</f>
        <v/>
      </c>
      <c r="AF18" s="326" t="str">
        <f>IF(ISBLANK('B　請求書（甲）協力業者控'!AF18),"",'B　請求書（甲）協力業者控'!AF18)</f>
        <v/>
      </c>
      <c r="AG18" s="327" t="str">
        <f>IF(ISBLANK('B　請求書（甲）協力業者控'!AG18),"",'B　請求書（甲）協力業者控'!AG18)</f>
        <v/>
      </c>
      <c r="AH18" s="326" t="str">
        <f>IF(ISBLANK('B　請求書（甲）協力業者控'!AH18),"",'B　請求書（甲）協力業者控'!AH18)</f>
        <v/>
      </c>
      <c r="AI18" s="326" t="str">
        <f>IF(ISBLANK('B　請求書（甲）協力業者控'!AI18),"",'B　請求書（甲）協力業者控'!AI18)</f>
        <v/>
      </c>
      <c r="AJ18" s="328" t="str">
        <f>IF(ISBLANK('B　請求書（甲）協力業者控'!AJ18),"",'B　請求書（甲）協力業者控'!AJ18)</f>
        <v/>
      </c>
      <c r="AK18" s="991" t="s">
        <v>45</v>
      </c>
      <c r="AL18" s="992"/>
      <c r="AM18" s="992"/>
      <c r="AN18" s="992"/>
      <c r="AO18" s="993"/>
      <c r="AP18" s="62"/>
      <c r="AQ18" s="62"/>
      <c r="AR18" s="62"/>
      <c r="AS18" s="62"/>
      <c r="AT18" s="62"/>
      <c r="AU18" s="62"/>
      <c r="AV18" s="62"/>
      <c r="AW18" s="329"/>
    </row>
    <row r="19" spans="1:49" s="42" customFormat="1" ht="12" customHeight="1" thickBot="1">
      <c r="A19" s="55"/>
      <c r="B19" s="55"/>
      <c r="C19" s="55"/>
      <c r="D19" s="55"/>
      <c r="E19" s="55"/>
      <c r="F19" s="55"/>
      <c r="G19" s="55"/>
      <c r="H19" s="55"/>
      <c r="I19" s="105"/>
      <c r="J19" s="105"/>
      <c r="K19" s="105"/>
      <c r="L19" s="105"/>
      <c r="M19" s="106"/>
      <c r="N19" s="106"/>
      <c r="O19" s="55"/>
      <c r="P19" s="55"/>
      <c r="Q19" s="55"/>
      <c r="R19" s="55"/>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55"/>
      <c r="AQ19" s="55"/>
      <c r="AR19" s="55"/>
      <c r="AS19" s="55"/>
      <c r="AT19" s="55"/>
      <c r="AU19" s="55"/>
      <c r="AV19" s="55"/>
      <c r="AW19" s="55"/>
    </row>
    <row r="20" spans="1:49" s="42" customFormat="1" ht="15.75" customHeight="1">
      <c r="A20" s="55"/>
      <c r="B20" s="55"/>
      <c r="C20" s="55"/>
      <c r="D20" s="55"/>
      <c r="E20" s="55"/>
      <c r="F20" s="55"/>
      <c r="G20" s="55"/>
      <c r="H20" s="55"/>
      <c r="I20" s="105"/>
      <c r="J20" s="105"/>
      <c r="K20" s="105"/>
      <c r="L20" s="105"/>
      <c r="M20" s="106"/>
      <c r="N20" s="106"/>
      <c r="O20" s="55"/>
      <c r="P20" s="87"/>
      <c r="Q20" s="196"/>
      <c r="R20" s="197"/>
      <c r="S20" s="1026" t="s">
        <v>47</v>
      </c>
      <c r="T20" s="1027"/>
      <c r="U20" s="1027"/>
      <c r="V20" s="1027"/>
      <c r="W20" s="1027"/>
      <c r="X20" s="1028"/>
      <c r="Y20" s="1026" t="s">
        <v>48</v>
      </c>
      <c r="Z20" s="1027"/>
      <c r="AA20" s="1027"/>
      <c r="AB20" s="1027"/>
      <c r="AC20" s="1028"/>
      <c r="AD20" s="239" t="s">
        <v>49</v>
      </c>
      <c r="AE20" s="1026" t="s">
        <v>50</v>
      </c>
      <c r="AF20" s="1027"/>
      <c r="AG20" s="1027"/>
      <c r="AH20" s="1027"/>
      <c r="AI20" s="1027"/>
      <c r="AJ20" s="1028"/>
      <c r="AK20" s="1027" t="s">
        <v>51</v>
      </c>
      <c r="AL20" s="1027"/>
      <c r="AM20" s="1027"/>
      <c r="AN20" s="1027"/>
      <c r="AO20" s="1027"/>
      <c r="AP20" s="1027"/>
      <c r="AQ20" s="1027"/>
      <c r="AR20" s="1027"/>
      <c r="AS20" s="1027"/>
      <c r="AT20" s="1027"/>
      <c r="AU20" s="1027"/>
      <c r="AV20" s="1027"/>
      <c r="AW20" s="1029"/>
    </row>
    <row r="21" spans="1:49" s="42" customFormat="1" ht="15.75" customHeight="1">
      <c r="A21" s="55"/>
      <c r="B21" s="55"/>
      <c r="C21" s="55"/>
      <c r="D21" s="55"/>
      <c r="E21" s="55"/>
      <c r="F21" s="55"/>
      <c r="G21" s="55"/>
      <c r="H21" s="55"/>
      <c r="I21" s="105"/>
      <c r="J21" s="105"/>
      <c r="K21" s="105"/>
      <c r="L21" s="105"/>
      <c r="M21" s="106"/>
      <c r="N21" s="106"/>
      <c r="O21" s="55"/>
      <c r="P21" s="87"/>
      <c r="Q21" s="889" t="s">
        <v>16</v>
      </c>
      <c r="R21" s="890"/>
      <c r="S21" s="891">
        <f>'B　請求書（甲）協力業者控'!S21:X21</f>
        <v>0</v>
      </c>
      <c r="T21" s="892"/>
      <c r="U21" s="892"/>
      <c r="V21" s="892"/>
      <c r="W21" s="892"/>
      <c r="X21" s="893"/>
      <c r="Y21" s="891">
        <f>'B　請求書（甲）協力業者控'!Y21:AC21</f>
        <v>0</v>
      </c>
      <c r="Z21" s="892"/>
      <c r="AA21" s="892"/>
      <c r="AB21" s="892"/>
      <c r="AC21" s="893"/>
      <c r="AD21" s="894" t="str">
        <f>'B　請求書（甲）協力業者控'!AD21:AD23</f>
        <v>当・普</v>
      </c>
      <c r="AE21" s="896">
        <f>'B　請求書（甲）協力業者控'!AE21:AJ23</f>
        <v>0</v>
      </c>
      <c r="AF21" s="648"/>
      <c r="AG21" s="648"/>
      <c r="AH21" s="648"/>
      <c r="AI21" s="648"/>
      <c r="AJ21" s="897"/>
      <c r="AK21" s="912">
        <f>'B　請求書（甲）協力業者控'!AK21:AW21</f>
        <v>0</v>
      </c>
      <c r="AL21" s="913"/>
      <c r="AM21" s="913"/>
      <c r="AN21" s="913"/>
      <c r="AO21" s="913"/>
      <c r="AP21" s="913"/>
      <c r="AQ21" s="913"/>
      <c r="AR21" s="913"/>
      <c r="AS21" s="913"/>
      <c r="AT21" s="913"/>
      <c r="AU21" s="913"/>
      <c r="AV21" s="913"/>
      <c r="AW21" s="914"/>
    </row>
    <row r="22" spans="1:49" s="42" customFormat="1" ht="15.75" customHeight="1">
      <c r="A22" s="55"/>
      <c r="B22" s="55"/>
      <c r="C22" s="55"/>
      <c r="D22" s="55"/>
      <c r="E22" s="55"/>
      <c r="F22" s="55"/>
      <c r="G22" s="55"/>
      <c r="H22" s="55"/>
      <c r="I22" s="105"/>
      <c r="J22" s="105"/>
      <c r="K22" s="105"/>
      <c r="L22" s="105"/>
      <c r="M22" s="106"/>
      <c r="N22" s="106"/>
      <c r="O22" s="55"/>
      <c r="P22" s="87"/>
      <c r="Q22" s="931" t="s">
        <v>17</v>
      </c>
      <c r="R22" s="932"/>
      <c r="S22" s="896">
        <f>'B　請求書（甲）協力業者控'!S22</f>
        <v>0</v>
      </c>
      <c r="T22" s="648"/>
      <c r="U22" s="648"/>
      <c r="V22" s="648"/>
      <c r="W22" s="648"/>
      <c r="X22" s="897"/>
      <c r="Y22" s="896">
        <f>'B　請求書（甲）協力業者控'!Y22:AC23</f>
        <v>0</v>
      </c>
      <c r="Z22" s="648"/>
      <c r="AA22" s="648"/>
      <c r="AB22" s="648"/>
      <c r="AC22" s="897"/>
      <c r="AD22" s="894"/>
      <c r="AE22" s="896"/>
      <c r="AF22" s="648"/>
      <c r="AG22" s="648"/>
      <c r="AH22" s="648"/>
      <c r="AI22" s="648"/>
      <c r="AJ22" s="897"/>
      <c r="AK22" s="935">
        <f>'B　請求書（甲）協力業者控'!AK22:AW23</f>
        <v>0</v>
      </c>
      <c r="AL22" s="663"/>
      <c r="AM22" s="663"/>
      <c r="AN22" s="663"/>
      <c r="AO22" s="663"/>
      <c r="AP22" s="663"/>
      <c r="AQ22" s="663"/>
      <c r="AR22" s="663"/>
      <c r="AS22" s="663"/>
      <c r="AT22" s="663"/>
      <c r="AU22" s="663"/>
      <c r="AV22" s="663"/>
      <c r="AW22" s="936"/>
    </row>
    <row r="23" spans="1:49" s="42" customFormat="1" ht="15.75" customHeight="1" thickBot="1">
      <c r="A23" s="55"/>
      <c r="B23" s="55"/>
      <c r="C23" s="55"/>
      <c r="D23" s="55"/>
      <c r="E23" s="55"/>
      <c r="F23" s="55"/>
      <c r="G23" s="55"/>
      <c r="H23" s="55"/>
      <c r="I23" s="55"/>
      <c r="J23" s="55"/>
      <c r="K23" s="55"/>
      <c r="L23" s="55"/>
      <c r="M23" s="55"/>
      <c r="N23" s="55"/>
      <c r="O23" s="55"/>
      <c r="P23" s="238"/>
      <c r="Q23" s="933"/>
      <c r="R23" s="934"/>
      <c r="S23" s="898"/>
      <c r="T23" s="899"/>
      <c r="U23" s="899"/>
      <c r="V23" s="899"/>
      <c r="W23" s="899"/>
      <c r="X23" s="900"/>
      <c r="Y23" s="898"/>
      <c r="Z23" s="899"/>
      <c r="AA23" s="899"/>
      <c r="AB23" s="899"/>
      <c r="AC23" s="900"/>
      <c r="AD23" s="895"/>
      <c r="AE23" s="898"/>
      <c r="AF23" s="899"/>
      <c r="AG23" s="899"/>
      <c r="AH23" s="899"/>
      <c r="AI23" s="899"/>
      <c r="AJ23" s="900"/>
      <c r="AK23" s="937"/>
      <c r="AL23" s="938"/>
      <c r="AM23" s="938"/>
      <c r="AN23" s="938"/>
      <c r="AO23" s="938"/>
      <c r="AP23" s="938"/>
      <c r="AQ23" s="938"/>
      <c r="AR23" s="938"/>
      <c r="AS23" s="938"/>
      <c r="AT23" s="938"/>
      <c r="AU23" s="938"/>
      <c r="AV23" s="938"/>
      <c r="AW23" s="939"/>
    </row>
    <row r="24" spans="1:49" s="42" customFormat="1" ht="13.5" customHeight="1">
      <c r="A24" s="55"/>
      <c r="B24" s="55"/>
      <c r="C24" s="55"/>
      <c r="D24" s="55"/>
      <c r="E24" s="55"/>
      <c r="F24" s="55"/>
      <c r="G24" s="55"/>
      <c r="H24" s="55"/>
      <c r="I24" s="55"/>
      <c r="J24" s="55"/>
      <c r="K24" s="55"/>
      <c r="L24" s="55"/>
      <c r="M24" s="55"/>
      <c r="N24" s="55"/>
      <c r="O24" s="55"/>
      <c r="P24" s="57"/>
      <c r="Q24" s="57"/>
      <c r="R24" s="57"/>
      <c r="S24" s="57"/>
      <c r="T24" s="57"/>
      <c r="U24" s="57"/>
      <c r="V24" s="57"/>
      <c r="W24" s="57"/>
      <c r="X24" s="57"/>
      <c r="Y24" s="57"/>
      <c r="Z24" s="57"/>
      <c r="AA24" s="57"/>
      <c r="AB24" s="57"/>
      <c r="AC24" s="57"/>
      <c r="AD24" s="57"/>
      <c r="AE24" s="57"/>
      <c r="AF24" s="57"/>
      <c r="AG24" s="55"/>
      <c r="AH24" s="55"/>
      <c r="AI24" s="55"/>
      <c r="AJ24" s="55"/>
      <c r="AK24" s="55"/>
      <c r="AL24" s="55"/>
      <c r="AM24" s="55"/>
      <c r="AN24" s="55"/>
      <c r="AO24" s="55"/>
      <c r="AP24" s="55"/>
      <c r="AQ24" s="55"/>
      <c r="AR24" s="55"/>
      <c r="AS24" s="55"/>
      <c r="AT24" s="55"/>
      <c r="AU24" s="55"/>
      <c r="AV24" s="55"/>
      <c r="AW24" s="55"/>
    </row>
    <row r="25" spans="1:49" s="42" customFormat="1" ht="15" customHeight="1">
      <c r="A25" s="51"/>
      <c r="B25" s="68"/>
      <c r="C25" s="68"/>
      <c r="D25" s="68"/>
      <c r="E25" s="68"/>
      <c r="F25" s="68"/>
      <c r="G25" s="68"/>
      <c r="H25" s="68"/>
      <c r="K25" s="915" t="s">
        <v>61</v>
      </c>
      <c r="L25" s="916"/>
      <c r="M25" s="917"/>
      <c r="N25" s="928"/>
      <c r="O25" s="929"/>
      <c r="P25" s="929"/>
      <c r="Q25" s="929"/>
      <c r="R25" s="929"/>
      <c r="S25" s="929"/>
      <c r="T25" s="929"/>
      <c r="U25" s="929"/>
      <c r="V25" s="930"/>
      <c r="W25" s="901" t="s">
        <v>53</v>
      </c>
      <c r="X25" s="902"/>
      <c r="Y25" s="903"/>
      <c r="Z25" s="901" t="s">
        <v>54</v>
      </c>
      <c r="AA25" s="902"/>
      <c r="AB25" s="903"/>
      <c r="AC25" s="901" t="s">
        <v>55</v>
      </c>
      <c r="AD25" s="902"/>
      <c r="AE25" s="903"/>
      <c r="AF25" s="901" t="s">
        <v>56</v>
      </c>
      <c r="AG25" s="902"/>
      <c r="AH25" s="903"/>
      <c r="AI25" s="886" t="s">
        <v>56</v>
      </c>
      <c r="AJ25" s="887"/>
      <c r="AK25" s="888"/>
      <c r="AL25" s="886" t="s">
        <v>57</v>
      </c>
      <c r="AM25" s="887"/>
      <c r="AN25" s="888"/>
      <c r="AO25" s="886" t="s">
        <v>52</v>
      </c>
      <c r="AP25" s="887"/>
      <c r="AQ25" s="888"/>
      <c r="AR25" s="886" t="s">
        <v>52</v>
      </c>
      <c r="AS25" s="887"/>
      <c r="AT25" s="888"/>
      <c r="AU25" s="886" t="s">
        <v>119</v>
      </c>
      <c r="AV25" s="887"/>
      <c r="AW25" s="888"/>
    </row>
    <row r="26" spans="1:49" s="42" customFormat="1" ht="15" customHeight="1">
      <c r="A26" s="51"/>
      <c r="B26" s="68"/>
      <c r="C26" s="68"/>
      <c r="D26" s="68"/>
      <c r="E26" s="68"/>
      <c r="F26" s="68"/>
      <c r="G26" s="68"/>
      <c r="H26" s="68"/>
      <c r="K26" s="918"/>
      <c r="L26" s="919"/>
      <c r="M26" s="920"/>
      <c r="N26" s="924"/>
      <c r="O26" s="925"/>
      <c r="P26" s="925"/>
      <c r="Q26" s="925"/>
      <c r="R26" s="925"/>
      <c r="S26" s="925"/>
      <c r="T26" s="925"/>
      <c r="U26" s="925"/>
      <c r="V26" s="926"/>
      <c r="W26" s="878"/>
      <c r="X26" s="879"/>
      <c r="Y26" s="880"/>
      <c r="Z26" s="878"/>
      <c r="AA26" s="879"/>
      <c r="AB26" s="880"/>
      <c r="AC26" s="878"/>
      <c r="AD26" s="879"/>
      <c r="AE26" s="880"/>
      <c r="AF26" s="878"/>
      <c r="AG26" s="879"/>
      <c r="AH26" s="880"/>
      <c r="AI26" s="878"/>
      <c r="AJ26" s="879"/>
      <c r="AK26" s="880"/>
      <c r="AL26" s="878"/>
      <c r="AM26" s="879"/>
      <c r="AN26" s="880"/>
      <c r="AO26" s="878"/>
      <c r="AP26" s="879"/>
      <c r="AQ26" s="880"/>
      <c r="AR26" s="878"/>
      <c r="AS26" s="879"/>
      <c r="AT26" s="880"/>
      <c r="AU26" s="878"/>
      <c r="AV26" s="879"/>
      <c r="AW26" s="880"/>
    </row>
    <row r="27" spans="1:49" ht="15" customHeight="1">
      <c r="A27" s="51"/>
      <c r="B27" s="68"/>
      <c r="C27" s="68"/>
      <c r="D27" s="68"/>
      <c r="E27" s="68"/>
      <c r="F27" s="68"/>
      <c r="G27" s="68"/>
      <c r="H27" s="68"/>
      <c r="I27" s="42"/>
      <c r="J27" s="42"/>
      <c r="K27" s="921" t="s">
        <v>62</v>
      </c>
      <c r="L27" s="922"/>
      <c r="M27" s="923"/>
      <c r="N27" s="922" t="s">
        <v>106</v>
      </c>
      <c r="O27" s="922"/>
      <c r="P27" s="922"/>
      <c r="Q27" s="922"/>
      <c r="R27" s="922"/>
      <c r="S27" s="922"/>
      <c r="T27" s="922"/>
      <c r="U27" s="922"/>
      <c r="V27" s="922"/>
      <c r="W27" s="881"/>
      <c r="X27" s="702"/>
      <c r="Y27" s="882"/>
      <c r="Z27" s="881"/>
      <c r="AA27" s="702"/>
      <c r="AB27" s="882"/>
      <c r="AC27" s="881"/>
      <c r="AD27" s="702"/>
      <c r="AE27" s="882"/>
      <c r="AF27" s="881"/>
      <c r="AG27" s="702"/>
      <c r="AH27" s="882"/>
      <c r="AI27" s="881"/>
      <c r="AJ27" s="702"/>
      <c r="AK27" s="882"/>
      <c r="AL27" s="881"/>
      <c r="AM27" s="702"/>
      <c r="AN27" s="882"/>
      <c r="AO27" s="881"/>
      <c r="AP27" s="702"/>
      <c r="AQ27" s="882"/>
      <c r="AR27" s="881"/>
      <c r="AS27" s="702"/>
      <c r="AT27" s="882"/>
      <c r="AU27" s="881"/>
      <c r="AV27" s="702"/>
      <c r="AW27" s="882"/>
    </row>
    <row r="28" spans="1:49" ht="15" customHeight="1">
      <c r="A28" s="51"/>
      <c r="B28" s="68"/>
      <c r="C28" s="68"/>
      <c r="D28" s="68"/>
      <c r="E28" s="68"/>
      <c r="F28" s="68"/>
      <c r="G28" s="68"/>
      <c r="H28" s="68"/>
      <c r="J28" s="68"/>
      <c r="K28" s="924"/>
      <c r="L28" s="925"/>
      <c r="M28" s="926"/>
      <c r="N28" s="90" t="s">
        <v>60</v>
      </c>
      <c r="O28" s="925"/>
      <c r="P28" s="925"/>
      <c r="Q28" s="925"/>
      <c r="R28" s="925"/>
      <c r="S28" s="925"/>
      <c r="T28" s="925"/>
      <c r="U28" s="927" t="s">
        <v>21</v>
      </c>
      <c r="V28" s="927"/>
      <c r="W28" s="883"/>
      <c r="X28" s="884"/>
      <c r="Y28" s="885"/>
      <c r="Z28" s="883"/>
      <c r="AA28" s="884"/>
      <c r="AB28" s="885"/>
      <c r="AC28" s="883"/>
      <c r="AD28" s="884"/>
      <c r="AE28" s="885"/>
      <c r="AF28" s="883"/>
      <c r="AG28" s="884"/>
      <c r="AH28" s="885"/>
      <c r="AI28" s="883"/>
      <c r="AJ28" s="884"/>
      <c r="AK28" s="885"/>
      <c r="AL28" s="883"/>
      <c r="AM28" s="884"/>
      <c r="AN28" s="885"/>
      <c r="AO28" s="883"/>
      <c r="AP28" s="884"/>
      <c r="AQ28" s="885"/>
      <c r="AR28" s="883"/>
      <c r="AS28" s="884"/>
      <c r="AT28" s="885"/>
      <c r="AU28" s="883"/>
      <c r="AV28" s="884"/>
      <c r="AW28" s="885"/>
    </row>
  </sheetData>
  <mergeCells count="141">
    <mergeCell ref="C18:L18"/>
    <mergeCell ref="M18:N18"/>
    <mergeCell ref="AK18:AO18"/>
    <mergeCell ref="S20:X20"/>
    <mergeCell ref="Y20:AC20"/>
    <mergeCell ref="AE20:AJ20"/>
    <mergeCell ref="AK20:AW20"/>
    <mergeCell ref="O18:P18"/>
    <mergeCell ref="Q18:R18"/>
    <mergeCell ref="S18:AA18"/>
    <mergeCell ref="C16:L16"/>
    <mergeCell ref="M16:N16"/>
    <mergeCell ref="AK16:AO16"/>
    <mergeCell ref="C17:L17"/>
    <mergeCell ref="M17:N17"/>
    <mergeCell ref="AK17:AO17"/>
    <mergeCell ref="O16:P16"/>
    <mergeCell ref="O17:P17"/>
    <mergeCell ref="Q16:R16"/>
    <mergeCell ref="Q17:R17"/>
    <mergeCell ref="S16:AA16"/>
    <mergeCell ref="S17:AA17"/>
    <mergeCell ref="C14:L14"/>
    <mergeCell ref="M14:N14"/>
    <mergeCell ref="AK14:AO14"/>
    <mergeCell ref="C15:L15"/>
    <mergeCell ref="M15:N15"/>
    <mergeCell ref="AK15:AO15"/>
    <mergeCell ref="O14:P14"/>
    <mergeCell ref="O15:P15"/>
    <mergeCell ref="Q14:R14"/>
    <mergeCell ref="Q15:R15"/>
    <mergeCell ref="S14:AA14"/>
    <mergeCell ref="S15:AA15"/>
    <mergeCell ref="C12:L12"/>
    <mergeCell ref="M12:N12"/>
    <mergeCell ref="AK12:AO12"/>
    <mergeCell ref="C13:L13"/>
    <mergeCell ref="M13:N13"/>
    <mergeCell ref="AK13:AO13"/>
    <mergeCell ref="O12:P12"/>
    <mergeCell ref="O13:P13"/>
    <mergeCell ref="Q12:R12"/>
    <mergeCell ref="Q13:R13"/>
    <mergeCell ref="S12:AA12"/>
    <mergeCell ref="S13:AA13"/>
    <mergeCell ref="M10:N10"/>
    <mergeCell ref="AK10:AO10"/>
    <mergeCell ref="AX10:AY10"/>
    <mergeCell ref="C11:L11"/>
    <mergeCell ref="M11:N11"/>
    <mergeCell ref="AK11:AO11"/>
    <mergeCell ref="O10:P10"/>
    <mergeCell ref="O11:P11"/>
    <mergeCell ref="Q10:R10"/>
    <mergeCell ref="Q11:R11"/>
    <mergeCell ref="S10:AA10"/>
    <mergeCell ref="S11:AA11"/>
    <mergeCell ref="AG6:AK6"/>
    <mergeCell ref="AL6:AM6"/>
    <mergeCell ref="C10:L10"/>
    <mergeCell ref="AX6:AY6"/>
    <mergeCell ref="AG7:AK7"/>
    <mergeCell ref="AL7:AM7"/>
    <mergeCell ref="AX7:AY7"/>
    <mergeCell ref="AN6:AW6"/>
    <mergeCell ref="AN7:AW7"/>
    <mergeCell ref="AX8:AY8"/>
    <mergeCell ref="C9:L9"/>
    <mergeCell ref="M9:N9"/>
    <mergeCell ref="O9:P9"/>
    <mergeCell ref="Q9:R9"/>
    <mergeCell ref="S9:AA9"/>
    <mergeCell ref="AB9:AJ9"/>
    <mergeCell ref="AK9:AW9"/>
    <mergeCell ref="AX9:AY9"/>
    <mergeCell ref="A8:D8"/>
    <mergeCell ref="E8:O8"/>
    <mergeCell ref="P8:Q8"/>
    <mergeCell ref="X8:Y8"/>
    <mergeCell ref="AG8:AK8"/>
    <mergeCell ref="AL8:AM8"/>
    <mergeCell ref="A1:AW1"/>
    <mergeCell ref="AT2:AU2"/>
    <mergeCell ref="AG4:AK4"/>
    <mergeCell ref="AL4:AM4"/>
    <mergeCell ref="AG5:AK5"/>
    <mergeCell ref="AL5:AM5"/>
    <mergeCell ref="AN4:AW4"/>
    <mergeCell ref="AN5:AW5"/>
    <mergeCell ref="AN2:AO2"/>
    <mergeCell ref="AQ2:AR2"/>
    <mergeCell ref="AL2:AM2"/>
    <mergeCell ref="R5:AF5"/>
    <mergeCell ref="R4:AF4"/>
    <mergeCell ref="P5:Q5"/>
    <mergeCell ref="P4:Q4"/>
    <mergeCell ref="A5:O5"/>
    <mergeCell ref="P6:Q6"/>
    <mergeCell ref="P7:Q7"/>
    <mergeCell ref="R7:AD7"/>
    <mergeCell ref="R6:AF6"/>
    <mergeCell ref="AK21:AW21"/>
    <mergeCell ref="K25:M26"/>
    <mergeCell ref="W25:Y25"/>
    <mergeCell ref="K27:M28"/>
    <mergeCell ref="N27:V27"/>
    <mergeCell ref="U28:V28"/>
    <mergeCell ref="N25:V26"/>
    <mergeCell ref="O28:T28"/>
    <mergeCell ref="W26:Y28"/>
    <mergeCell ref="Q22:R23"/>
    <mergeCell ref="S22:X23"/>
    <mergeCell ref="Y22:AC23"/>
    <mergeCell ref="AL25:AN25"/>
    <mergeCell ref="AO25:AQ25"/>
    <mergeCell ref="AR25:AT25"/>
    <mergeCell ref="AK22:AW23"/>
    <mergeCell ref="AO26:AQ28"/>
    <mergeCell ref="AR26:AT28"/>
    <mergeCell ref="AU26:AW28"/>
    <mergeCell ref="A6:O7"/>
    <mergeCell ref="AE7:AF7"/>
    <mergeCell ref="Z26:AB28"/>
    <mergeCell ref="AC26:AE28"/>
    <mergeCell ref="AF26:AH28"/>
    <mergeCell ref="AI26:AK28"/>
    <mergeCell ref="AL26:AN28"/>
    <mergeCell ref="AU25:AW25"/>
    <mergeCell ref="Q21:R21"/>
    <mergeCell ref="S21:X21"/>
    <mergeCell ref="Y21:AC21"/>
    <mergeCell ref="AD21:AD23"/>
    <mergeCell ref="AE21:AJ23"/>
    <mergeCell ref="Z25:AB25"/>
    <mergeCell ref="AC25:AE25"/>
    <mergeCell ref="AF25:AH25"/>
    <mergeCell ref="AI25:AK25"/>
    <mergeCell ref="Z8:AF8"/>
    <mergeCell ref="R8:W8"/>
    <mergeCell ref="AN8:AW8"/>
  </mergeCells>
  <phoneticPr fontId="2"/>
  <dataValidations count="1">
    <dataValidation type="list" allowBlank="1" showInputMessage="1" showErrorMessage="1" sqref="AD21:AD23" xr:uid="{7715F70F-2F5C-43F3-8025-20710EB7BFD1}">
      <formula1>"当座,普通"</formula1>
    </dataValidation>
  </dataValidations>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&amp;R&amp;"ＭＳ Ｐ明朝,標準"&amp;K00B050
&amp;K0070C0作業所控（本社へ提出）</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W31"/>
  <sheetViews>
    <sheetView showZeros="0" view="pageBreakPreview" zoomScaleNormal="100" zoomScaleSheetLayoutView="100" workbookViewId="0">
      <selection activeCell="D2" sqref="D2:O2"/>
    </sheetView>
  </sheetViews>
  <sheetFormatPr defaultColWidth="5.625" defaultRowHeight="24.75" customHeight="1"/>
  <cols>
    <col min="1" max="9" width="3.5" style="159" customWidth="1"/>
    <col min="10" max="13" width="3.125" style="159" customWidth="1"/>
    <col min="14" max="15" width="2.875" style="159" customWidth="1"/>
    <col min="16" max="16" width="4.875" style="264" customWidth="1"/>
    <col min="17" max="17" width="3.125" style="264" customWidth="1"/>
    <col min="18" max="18" width="7.375" style="264" customWidth="1"/>
    <col min="19" max="19" width="3.125" style="264" customWidth="1"/>
    <col min="20" max="47" width="2.625" style="159" customWidth="1"/>
    <col min="48" max="16384" width="5.625" style="159"/>
  </cols>
  <sheetData>
    <row r="1" spans="1:49" s="23" customFormat="1" ht="24.95" customHeight="1">
      <c r="A1" s="512" t="s">
        <v>81</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row>
    <row r="2" spans="1:49" s="23" customFormat="1" ht="24.95" customHeight="1" thickBot="1">
      <c r="A2" s="437" t="s">
        <v>80</v>
      </c>
      <c r="B2" s="437"/>
      <c r="C2" s="437"/>
      <c r="D2" s="1058"/>
      <c r="E2" s="1058"/>
      <c r="F2" s="1058"/>
      <c r="G2" s="1058"/>
      <c r="H2" s="1058"/>
      <c r="I2" s="1058"/>
      <c r="J2" s="1058"/>
      <c r="K2" s="1058"/>
      <c r="L2" s="1058"/>
      <c r="M2" s="1058"/>
      <c r="N2" s="1058"/>
      <c r="O2" s="1058"/>
      <c r="P2" s="157"/>
      <c r="Q2" s="157"/>
      <c r="R2" s="157"/>
      <c r="S2" s="157"/>
      <c r="U2" s="65"/>
      <c r="AG2" s="437" t="s">
        <v>82</v>
      </c>
      <c r="AH2" s="437"/>
      <c r="AI2" s="437"/>
      <c r="AJ2" s="437"/>
      <c r="AK2" s="1059"/>
      <c r="AL2" s="1059"/>
      <c r="AM2" s="1059"/>
      <c r="AN2" s="1059"/>
      <c r="AO2" s="1059"/>
      <c r="AP2" s="1059"/>
      <c r="AQ2" s="1059"/>
      <c r="AR2" s="1059"/>
      <c r="AS2" s="1059"/>
      <c r="AT2" s="1059"/>
      <c r="AU2" s="1059"/>
    </row>
    <row r="3" spans="1:49" s="23" customFormat="1" ht="12" customHeight="1" thickBot="1">
      <c r="A3" s="156"/>
      <c r="B3" s="156"/>
      <c r="C3" s="156"/>
      <c r="D3" s="25"/>
      <c r="E3" s="25"/>
      <c r="F3" s="25"/>
      <c r="G3" s="25"/>
      <c r="H3" s="25"/>
      <c r="I3" s="25"/>
      <c r="J3" s="25"/>
      <c r="K3" s="25"/>
      <c r="L3" s="25"/>
      <c r="M3" s="25"/>
      <c r="N3" s="25"/>
      <c r="O3" s="25"/>
      <c r="P3" s="262"/>
      <c r="Q3" s="262"/>
      <c r="R3" s="262"/>
      <c r="S3" s="262"/>
      <c r="T3" s="25"/>
      <c r="U3" s="92"/>
      <c r="V3" s="25"/>
      <c r="W3" s="25"/>
      <c r="X3" s="25"/>
      <c r="Y3" s="25"/>
      <c r="Z3" s="92"/>
      <c r="AA3" s="25"/>
      <c r="AB3" s="25"/>
      <c r="AD3" s="40"/>
      <c r="AE3" s="40"/>
      <c r="AF3" s="40"/>
      <c r="AG3" s="40"/>
      <c r="AH3" s="40"/>
      <c r="AI3" s="160"/>
      <c r="AJ3" s="160"/>
      <c r="AK3" s="160"/>
      <c r="AL3" s="160"/>
      <c r="AM3" s="160"/>
      <c r="AN3" s="161"/>
      <c r="AO3" s="161"/>
      <c r="AP3" s="161"/>
      <c r="AQ3" s="160"/>
      <c r="AR3" s="160"/>
      <c r="AS3" s="161"/>
      <c r="AT3" s="162"/>
      <c r="AU3" s="40"/>
    </row>
    <row r="4" spans="1:49" s="23" customFormat="1" ht="24" customHeight="1">
      <c r="A4" s="163" t="s">
        <v>2</v>
      </c>
      <c r="B4" s="164" t="s">
        <v>6</v>
      </c>
      <c r="C4" s="668" t="s">
        <v>28</v>
      </c>
      <c r="D4" s="669"/>
      <c r="E4" s="669"/>
      <c r="F4" s="669"/>
      <c r="G4" s="669"/>
      <c r="H4" s="669"/>
      <c r="I4" s="669"/>
      <c r="J4" s="669"/>
      <c r="K4" s="669"/>
      <c r="L4" s="669"/>
      <c r="M4" s="670"/>
      <c r="N4" s="668" t="s">
        <v>25</v>
      </c>
      <c r="O4" s="670"/>
      <c r="P4" s="494" t="s">
        <v>26</v>
      </c>
      <c r="Q4" s="696"/>
      <c r="R4" s="494" t="s">
        <v>27</v>
      </c>
      <c r="S4" s="696"/>
      <c r="T4" s="494" t="s">
        <v>29</v>
      </c>
      <c r="U4" s="494"/>
      <c r="V4" s="494"/>
      <c r="W4" s="494"/>
      <c r="X4" s="494"/>
      <c r="Y4" s="494"/>
      <c r="Z4" s="494"/>
      <c r="AA4" s="494"/>
      <c r="AB4" s="697"/>
      <c r="AC4" s="1052" t="s">
        <v>30</v>
      </c>
      <c r="AD4" s="1053"/>
      <c r="AE4" s="1053"/>
      <c r="AF4" s="1053"/>
      <c r="AG4" s="1053"/>
      <c r="AH4" s="1053"/>
      <c r="AI4" s="1053"/>
      <c r="AJ4" s="1053"/>
      <c r="AK4" s="1054"/>
      <c r="AL4" s="1055" t="s">
        <v>40</v>
      </c>
      <c r="AM4" s="1056"/>
      <c r="AN4" s="1056"/>
      <c r="AO4" s="1056"/>
      <c r="AP4" s="1056"/>
      <c r="AQ4" s="1056"/>
      <c r="AR4" s="1056"/>
      <c r="AS4" s="1056"/>
      <c r="AT4" s="1056"/>
      <c r="AU4" s="1057"/>
      <c r="AV4" s="492"/>
      <c r="AW4" s="492"/>
    </row>
    <row r="5" spans="1:49" s="23" customFormat="1" ht="22.5" customHeight="1">
      <c r="A5" s="295"/>
      <c r="B5" s="296"/>
      <c r="C5" s="671"/>
      <c r="D5" s="672"/>
      <c r="E5" s="672"/>
      <c r="F5" s="672"/>
      <c r="G5" s="672"/>
      <c r="H5" s="672"/>
      <c r="I5" s="672"/>
      <c r="J5" s="672"/>
      <c r="K5" s="672"/>
      <c r="L5" s="672"/>
      <c r="M5" s="673"/>
      <c r="N5" s="633"/>
      <c r="O5" s="634"/>
      <c r="P5" s="1041"/>
      <c r="Q5" s="1042"/>
      <c r="R5" s="1037"/>
      <c r="S5" s="1038"/>
      <c r="T5" s="1037">
        <f>INT(P5*R5)</f>
        <v>0</v>
      </c>
      <c r="U5" s="1045"/>
      <c r="V5" s="1045"/>
      <c r="W5" s="1045"/>
      <c r="X5" s="1045"/>
      <c r="Y5" s="1045"/>
      <c r="Z5" s="1045"/>
      <c r="AA5" s="1045"/>
      <c r="AB5" s="1046"/>
      <c r="AC5" s="70"/>
      <c r="AD5" s="34"/>
      <c r="AE5" s="71"/>
      <c r="AF5" s="69"/>
      <c r="AG5" s="34"/>
      <c r="AH5" s="71"/>
      <c r="AI5" s="69"/>
      <c r="AJ5" s="34"/>
      <c r="AK5" s="35"/>
      <c r="AL5" s="167"/>
      <c r="AM5" s="168"/>
      <c r="AN5" s="168"/>
      <c r="AO5" s="168"/>
      <c r="AP5" s="168"/>
      <c r="AQ5" s="33"/>
      <c r="AR5" s="33"/>
      <c r="AS5" s="33"/>
      <c r="AT5" s="33"/>
      <c r="AU5" s="36"/>
      <c r="AV5" s="492"/>
      <c r="AW5" s="492"/>
    </row>
    <row r="6" spans="1:49" s="23" customFormat="1" ht="22.5" customHeight="1">
      <c r="A6" s="297"/>
      <c r="B6" s="296"/>
      <c r="C6" s="671"/>
      <c r="D6" s="672"/>
      <c r="E6" s="672"/>
      <c r="F6" s="672"/>
      <c r="G6" s="672"/>
      <c r="H6" s="672"/>
      <c r="I6" s="672"/>
      <c r="J6" s="672"/>
      <c r="K6" s="672"/>
      <c r="L6" s="672"/>
      <c r="M6" s="673"/>
      <c r="N6" s="633"/>
      <c r="O6" s="634"/>
      <c r="P6" s="1041"/>
      <c r="Q6" s="1042"/>
      <c r="R6" s="1037"/>
      <c r="S6" s="1038"/>
      <c r="T6" s="1037">
        <f t="shared" ref="T6:T25" si="0">INT(P6*R6)</f>
        <v>0</v>
      </c>
      <c r="U6" s="1045"/>
      <c r="V6" s="1045"/>
      <c r="W6" s="1045"/>
      <c r="X6" s="1045"/>
      <c r="Y6" s="1045"/>
      <c r="Z6" s="1045"/>
      <c r="AA6" s="1045"/>
      <c r="AB6" s="1046"/>
      <c r="AC6" s="70"/>
      <c r="AD6" s="34"/>
      <c r="AE6" s="71"/>
      <c r="AF6" s="69"/>
      <c r="AG6" s="34"/>
      <c r="AH6" s="71"/>
      <c r="AI6" s="69"/>
      <c r="AJ6" s="34"/>
      <c r="AK6" s="35"/>
      <c r="AL6" s="77"/>
      <c r="AM6" s="34"/>
      <c r="AN6" s="34"/>
      <c r="AO6" s="34"/>
      <c r="AP6" s="34"/>
      <c r="AQ6" s="34"/>
      <c r="AR6" s="34"/>
      <c r="AS6" s="34"/>
      <c r="AT6" s="34"/>
      <c r="AU6" s="35"/>
    </row>
    <row r="7" spans="1:49" s="23" customFormat="1" ht="22.5" customHeight="1">
      <c r="A7" s="297"/>
      <c r="B7" s="296"/>
      <c r="C7" s="671"/>
      <c r="D7" s="672"/>
      <c r="E7" s="672"/>
      <c r="F7" s="672"/>
      <c r="G7" s="672"/>
      <c r="H7" s="672"/>
      <c r="I7" s="672"/>
      <c r="J7" s="672"/>
      <c r="K7" s="672"/>
      <c r="L7" s="672"/>
      <c r="M7" s="673"/>
      <c r="N7" s="633"/>
      <c r="O7" s="634"/>
      <c r="P7" s="1041"/>
      <c r="Q7" s="1042"/>
      <c r="R7" s="1037"/>
      <c r="S7" s="1038"/>
      <c r="T7" s="1037">
        <f t="shared" si="0"/>
        <v>0</v>
      </c>
      <c r="U7" s="1045"/>
      <c r="V7" s="1045"/>
      <c r="W7" s="1045"/>
      <c r="X7" s="1045"/>
      <c r="Y7" s="1045"/>
      <c r="Z7" s="1045"/>
      <c r="AA7" s="1045"/>
      <c r="AB7" s="1046"/>
      <c r="AC7" s="70"/>
      <c r="AD7" s="34"/>
      <c r="AE7" s="71"/>
      <c r="AF7" s="69"/>
      <c r="AG7" s="34"/>
      <c r="AH7" s="71"/>
      <c r="AI7" s="69"/>
      <c r="AJ7" s="34"/>
      <c r="AK7" s="35"/>
      <c r="AL7" s="77"/>
      <c r="AM7" s="34"/>
      <c r="AN7" s="34"/>
      <c r="AO7" s="34"/>
      <c r="AP7" s="34"/>
      <c r="AQ7" s="34"/>
      <c r="AR7" s="34"/>
      <c r="AS7" s="34"/>
      <c r="AT7" s="34"/>
      <c r="AU7" s="35"/>
    </row>
    <row r="8" spans="1:49" s="23" customFormat="1" ht="22.5" customHeight="1">
      <c r="A8" s="297"/>
      <c r="B8" s="296"/>
      <c r="C8" s="671"/>
      <c r="D8" s="672"/>
      <c r="E8" s="672"/>
      <c r="F8" s="672"/>
      <c r="G8" s="672"/>
      <c r="H8" s="672"/>
      <c r="I8" s="672"/>
      <c r="J8" s="672"/>
      <c r="K8" s="672"/>
      <c r="L8" s="672"/>
      <c r="M8" s="673"/>
      <c r="N8" s="633"/>
      <c r="O8" s="634"/>
      <c r="P8" s="1041"/>
      <c r="Q8" s="1042"/>
      <c r="R8" s="1037"/>
      <c r="S8" s="1038"/>
      <c r="T8" s="1037">
        <f t="shared" si="0"/>
        <v>0</v>
      </c>
      <c r="U8" s="1045"/>
      <c r="V8" s="1045"/>
      <c r="W8" s="1045"/>
      <c r="X8" s="1045"/>
      <c r="Y8" s="1045"/>
      <c r="Z8" s="1045"/>
      <c r="AA8" s="1045"/>
      <c r="AB8" s="1046"/>
      <c r="AC8" s="70"/>
      <c r="AD8" s="34"/>
      <c r="AE8" s="71"/>
      <c r="AF8" s="69"/>
      <c r="AG8" s="34"/>
      <c r="AH8" s="71"/>
      <c r="AI8" s="69"/>
      <c r="AJ8" s="34"/>
      <c r="AK8" s="35"/>
      <c r="AL8" s="77"/>
      <c r="AM8" s="34"/>
      <c r="AN8" s="34"/>
      <c r="AO8" s="34"/>
      <c r="AP8" s="34"/>
      <c r="AQ8" s="34"/>
      <c r="AR8" s="34"/>
      <c r="AS8" s="34"/>
      <c r="AT8" s="34"/>
      <c r="AU8" s="35"/>
    </row>
    <row r="9" spans="1:49" s="23" customFormat="1" ht="22.5" customHeight="1">
      <c r="A9" s="297"/>
      <c r="B9" s="296"/>
      <c r="C9" s="671"/>
      <c r="D9" s="672"/>
      <c r="E9" s="672"/>
      <c r="F9" s="672"/>
      <c r="G9" s="672"/>
      <c r="H9" s="672"/>
      <c r="I9" s="672"/>
      <c r="J9" s="672"/>
      <c r="K9" s="672"/>
      <c r="L9" s="672"/>
      <c r="M9" s="673"/>
      <c r="N9" s="633"/>
      <c r="O9" s="634"/>
      <c r="P9" s="1041"/>
      <c r="Q9" s="1042"/>
      <c r="R9" s="1037"/>
      <c r="S9" s="1038"/>
      <c r="T9" s="1037">
        <f t="shared" si="0"/>
        <v>0</v>
      </c>
      <c r="U9" s="1045"/>
      <c r="V9" s="1045"/>
      <c r="W9" s="1045"/>
      <c r="X9" s="1045"/>
      <c r="Y9" s="1045"/>
      <c r="Z9" s="1045"/>
      <c r="AA9" s="1045"/>
      <c r="AB9" s="1046"/>
      <c r="AC9" s="70"/>
      <c r="AD9" s="34"/>
      <c r="AE9" s="71"/>
      <c r="AF9" s="69"/>
      <c r="AG9" s="34"/>
      <c r="AH9" s="71"/>
      <c r="AI9" s="69"/>
      <c r="AJ9" s="34"/>
      <c r="AK9" s="35"/>
      <c r="AL9" s="77"/>
      <c r="AM9" s="34"/>
      <c r="AN9" s="34"/>
      <c r="AO9" s="34"/>
      <c r="AP9" s="33"/>
      <c r="AQ9" s="34"/>
      <c r="AR9" s="34"/>
      <c r="AS9" s="34"/>
      <c r="AT9" s="34"/>
      <c r="AU9" s="35"/>
    </row>
    <row r="10" spans="1:49" s="23" customFormat="1" ht="22.5" customHeight="1">
      <c r="A10" s="297"/>
      <c r="B10" s="296"/>
      <c r="C10" s="671"/>
      <c r="D10" s="672"/>
      <c r="E10" s="672"/>
      <c r="F10" s="672"/>
      <c r="G10" s="672"/>
      <c r="H10" s="672"/>
      <c r="I10" s="672"/>
      <c r="J10" s="672"/>
      <c r="K10" s="672"/>
      <c r="L10" s="672"/>
      <c r="M10" s="673"/>
      <c r="N10" s="633"/>
      <c r="O10" s="634"/>
      <c r="P10" s="1041"/>
      <c r="Q10" s="1042"/>
      <c r="R10" s="1037"/>
      <c r="S10" s="1038"/>
      <c r="T10" s="1037">
        <f t="shared" si="0"/>
        <v>0</v>
      </c>
      <c r="U10" s="1045"/>
      <c r="V10" s="1045"/>
      <c r="W10" s="1045"/>
      <c r="X10" s="1045"/>
      <c r="Y10" s="1045"/>
      <c r="Z10" s="1045"/>
      <c r="AA10" s="1045"/>
      <c r="AB10" s="1046"/>
      <c r="AC10" s="70"/>
      <c r="AD10" s="34"/>
      <c r="AE10" s="71"/>
      <c r="AF10" s="69"/>
      <c r="AG10" s="34"/>
      <c r="AH10" s="71"/>
      <c r="AI10" s="69"/>
      <c r="AJ10" s="34"/>
      <c r="AK10" s="35"/>
      <c r="AL10" s="77"/>
      <c r="AM10" s="34"/>
      <c r="AN10" s="34"/>
      <c r="AO10" s="34"/>
      <c r="AP10" s="34"/>
      <c r="AQ10" s="34"/>
      <c r="AR10" s="34"/>
      <c r="AS10" s="34"/>
      <c r="AT10" s="34"/>
      <c r="AU10" s="35"/>
    </row>
    <row r="11" spans="1:49" s="23" customFormat="1" ht="22.5" customHeight="1">
      <c r="A11" s="297"/>
      <c r="B11" s="296"/>
      <c r="C11" s="671"/>
      <c r="D11" s="672"/>
      <c r="E11" s="672"/>
      <c r="F11" s="672"/>
      <c r="G11" s="672"/>
      <c r="H11" s="672"/>
      <c r="I11" s="672"/>
      <c r="J11" s="672"/>
      <c r="K11" s="672"/>
      <c r="L11" s="672"/>
      <c r="M11" s="673"/>
      <c r="N11" s="633"/>
      <c r="O11" s="634"/>
      <c r="P11" s="1041"/>
      <c r="Q11" s="1042"/>
      <c r="R11" s="1037"/>
      <c r="S11" s="1038"/>
      <c r="T11" s="1037">
        <f t="shared" si="0"/>
        <v>0</v>
      </c>
      <c r="U11" s="1045"/>
      <c r="V11" s="1045"/>
      <c r="W11" s="1045"/>
      <c r="X11" s="1045"/>
      <c r="Y11" s="1045"/>
      <c r="Z11" s="1045"/>
      <c r="AA11" s="1045"/>
      <c r="AB11" s="1046"/>
      <c r="AC11" s="70"/>
      <c r="AD11" s="34"/>
      <c r="AE11" s="71"/>
      <c r="AF11" s="69"/>
      <c r="AG11" s="34"/>
      <c r="AH11" s="71"/>
      <c r="AI11" s="69"/>
      <c r="AJ11" s="34"/>
      <c r="AK11" s="35"/>
      <c r="AL11" s="77"/>
      <c r="AM11" s="34"/>
      <c r="AN11" s="34"/>
      <c r="AO11" s="34"/>
      <c r="AP11" s="34"/>
      <c r="AQ11" s="34"/>
      <c r="AR11" s="34"/>
      <c r="AS11" s="34"/>
      <c r="AT11" s="34"/>
      <c r="AU11" s="35"/>
    </row>
    <row r="12" spans="1:49" s="23" customFormat="1" ht="22.5" customHeight="1">
      <c r="A12" s="297"/>
      <c r="B12" s="296"/>
      <c r="C12" s="671"/>
      <c r="D12" s="672"/>
      <c r="E12" s="672"/>
      <c r="F12" s="672"/>
      <c r="G12" s="672"/>
      <c r="H12" s="672"/>
      <c r="I12" s="672"/>
      <c r="J12" s="672"/>
      <c r="K12" s="672"/>
      <c r="L12" s="672"/>
      <c r="M12" s="673"/>
      <c r="N12" s="633"/>
      <c r="O12" s="634"/>
      <c r="P12" s="1041"/>
      <c r="Q12" s="1042"/>
      <c r="R12" s="1037"/>
      <c r="S12" s="1038"/>
      <c r="T12" s="1037">
        <f t="shared" si="0"/>
        <v>0</v>
      </c>
      <c r="U12" s="1045"/>
      <c r="V12" s="1045"/>
      <c r="W12" s="1045"/>
      <c r="X12" s="1045"/>
      <c r="Y12" s="1045"/>
      <c r="Z12" s="1045"/>
      <c r="AA12" s="1045"/>
      <c r="AB12" s="1046"/>
      <c r="AC12" s="70"/>
      <c r="AD12" s="34"/>
      <c r="AE12" s="71"/>
      <c r="AF12" s="69"/>
      <c r="AG12" s="34"/>
      <c r="AH12" s="71"/>
      <c r="AI12" s="69"/>
      <c r="AJ12" s="34"/>
      <c r="AK12" s="35"/>
      <c r="AL12" s="77"/>
      <c r="AM12" s="34"/>
      <c r="AN12" s="34"/>
      <c r="AO12" s="34"/>
      <c r="AP12" s="34"/>
      <c r="AQ12" s="34"/>
      <c r="AR12" s="34"/>
      <c r="AS12" s="34"/>
      <c r="AT12" s="34"/>
      <c r="AU12" s="35"/>
    </row>
    <row r="13" spans="1:49" s="23" customFormat="1" ht="22.5" customHeight="1">
      <c r="A13" s="297"/>
      <c r="B13" s="296"/>
      <c r="C13" s="671"/>
      <c r="D13" s="672"/>
      <c r="E13" s="672"/>
      <c r="F13" s="672"/>
      <c r="G13" s="672"/>
      <c r="H13" s="672"/>
      <c r="I13" s="672"/>
      <c r="J13" s="672"/>
      <c r="K13" s="672"/>
      <c r="L13" s="672"/>
      <c r="M13" s="673"/>
      <c r="N13" s="633"/>
      <c r="O13" s="634"/>
      <c r="P13" s="1041"/>
      <c r="Q13" s="1042"/>
      <c r="R13" s="1037"/>
      <c r="S13" s="1038"/>
      <c r="T13" s="1037">
        <f t="shared" si="0"/>
        <v>0</v>
      </c>
      <c r="U13" s="1045"/>
      <c r="V13" s="1045"/>
      <c r="W13" s="1045"/>
      <c r="X13" s="1045"/>
      <c r="Y13" s="1045"/>
      <c r="Z13" s="1045"/>
      <c r="AA13" s="1045"/>
      <c r="AB13" s="1046"/>
      <c r="AC13" s="70"/>
      <c r="AD13" s="34"/>
      <c r="AE13" s="71"/>
      <c r="AF13" s="69"/>
      <c r="AG13" s="34"/>
      <c r="AH13" s="71"/>
      <c r="AI13" s="69"/>
      <c r="AJ13" s="34"/>
      <c r="AK13" s="35"/>
      <c r="AL13" s="77"/>
      <c r="AM13" s="34"/>
      <c r="AN13" s="34"/>
      <c r="AO13" s="34"/>
      <c r="AP13" s="34"/>
      <c r="AQ13" s="34"/>
      <c r="AR13" s="34"/>
      <c r="AS13" s="34"/>
      <c r="AT13" s="34"/>
      <c r="AU13" s="35"/>
    </row>
    <row r="14" spans="1:49" s="23" customFormat="1" ht="22.5" customHeight="1">
      <c r="A14" s="297"/>
      <c r="B14" s="296"/>
      <c r="C14" s="671"/>
      <c r="D14" s="672"/>
      <c r="E14" s="672"/>
      <c r="F14" s="672"/>
      <c r="G14" s="672"/>
      <c r="H14" s="672"/>
      <c r="I14" s="672"/>
      <c r="J14" s="672"/>
      <c r="K14" s="672"/>
      <c r="L14" s="672"/>
      <c r="M14" s="673"/>
      <c r="N14" s="633"/>
      <c r="O14" s="634"/>
      <c r="P14" s="1041"/>
      <c r="Q14" s="1042"/>
      <c r="R14" s="1037"/>
      <c r="S14" s="1038"/>
      <c r="T14" s="1037">
        <f t="shared" si="0"/>
        <v>0</v>
      </c>
      <c r="U14" s="1045"/>
      <c r="V14" s="1045"/>
      <c r="W14" s="1045"/>
      <c r="X14" s="1045"/>
      <c r="Y14" s="1045"/>
      <c r="Z14" s="1045"/>
      <c r="AA14" s="1045"/>
      <c r="AB14" s="1046"/>
      <c r="AC14" s="70"/>
      <c r="AD14" s="34"/>
      <c r="AE14" s="71"/>
      <c r="AF14" s="69"/>
      <c r="AG14" s="34"/>
      <c r="AH14" s="71"/>
      <c r="AI14" s="69"/>
      <c r="AJ14" s="34"/>
      <c r="AK14" s="35"/>
      <c r="AL14" s="77"/>
      <c r="AM14" s="34"/>
      <c r="AN14" s="34"/>
      <c r="AO14" s="34"/>
      <c r="AP14" s="34"/>
      <c r="AQ14" s="34"/>
      <c r="AR14" s="34"/>
      <c r="AS14" s="34"/>
      <c r="AT14" s="34"/>
      <c r="AU14" s="35"/>
    </row>
    <row r="15" spans="1:49" s="23" customFormat="1" ht="22.5" customHeight="1">
      <c r="A15" s="297"/>
      <c r="B15" s="296"/>
      <c r="C15" s="671"/>
      <c r="D15" s="672"/>
      <c r="E15" s="672"/>
      <c r="F15" s="672"/>
      <c r="G15" s="672"/>
      <c r="H15" s="672"/>
      <c r="I15" s="672"/>
      <c r="J15" s="672"/>
      <c r="K15" s="672"/>
      <c r="L15" s="672"/>
      <c r="M15" s="673"/>
      <c r="N15" s="633"/>
      <c r="O15" s="634"/>
      <c r="P15" s="1041"/>
      <c r="Q15" s="1042"/>
      <c r="R15" s="1037"/>
      <c r="S15" s="1038"/>
      <c r="T15" s="1037">
        <f t="shared" si="0"/>
        <v>0</v>
      </c>
      <c r="U15" s="1045"/>
      <c r="V15" s="1045"/>
      <c r="W15" s="1045"/>
      <c r="X15" s="1045"/>
      <c r="Y15" s="1045"/>
      <c r="Z15" s="1045"/>
      <c r="AA15" s="1045"/>
      <c r="AB15" s="1046"/>
      <c r="AC15" s="70"/>
      <c r="AD15" s="34"/>
      <c r="AE15" s="71"/>
      <c r="AF15" s="69"/>
      <c r="AG15" s="34"/>
      <c r="AH15" s="71"/>
      <c r="AI15" s="69"/>
      <c r="AJ15" s="34"/>
      <c r="AK15" s="35"/>
      <c r="AL15" s="77"/>
      <c r="AM15" s="34"/>
      <c r="AN15" s="34"/>
      <c r="AO15" s="34"/>
      <c r="AP15" s="34"/>
      <c r="AQ15" s="34"/>
      <c r="AR15" s="34"/>
      <c r="AS15" s="34"/>
      <c r="AT15" s="34"/>
      <c r="AU15" s="35"/>
    </row>
    <row r="16" spans="1:49" s="23" customFormat="1" ht="22.5" customHeight="1">
      <c r="A16" s="297"/>
      <c r="B16" s="296"/>
      <c r="C16" s="671"/>
      <c r="D16" s="672"/>
      <c r="E16" s="672"/>
      <c r="F16" s="672"/>
      <c r="G16" s="672"/>
      <c r="H16" s="672"/>
      <c r="I16" s="672"/>
      <c r="J16" s="672"/>
      <c r="K16" s="672"/>
      <c r="L16" s="672"/>
      <c r="M16" s="673"/>
      <c r="N16" s="633"/>
      <c r="O16" s="634"/>
      <c r="P16" s="1041"/>
      <c r="Q16" s="1042"/>
      <c r="R16" s="1037"/>
      <c r="S16" s="1038"/>
      <c r="T16" s="1037">
        <f t="shared" si="0"/>
        <v>0</v>
      </c>
      <c r="U16" s="1045"/>
      <c r="V16" s="1045"/>
      <c r="W16" s="1045"/>
      <c r="X16" s="1045"/>
      <c r="Y16" s="1045"/>
      <c r="Z16" s="1045"/>
      <c r="AA16" s="1045"/>
      <c r="AB16" s="1046"/>
      <c r="AC16" s="70"/>
      <c r="AD16" s="34"/>
      <c r="AE16" s="71"/>
      <c r="AF16" s="69"/>
      <c r="AG16" s="34"/>
      <c r="AH16" s="71"/>
      <c r="AI16" s="69"/>
      <c r="AJ16" s="34"/>
      <c r="AK16" s="35"/>
      <c r="AL16" s="77"/>
      <c r="AM16" s="34"/>
      <c r="AN16" s="34"/>
      <c r="AO16" s="34"/>
      <c r="AP16" s="34"/>
      <c r="AQ16" s="34"/>
      <c r="AR16" s="34"/>
      <c r="AS16" s="34"/>
      <c r="AT16" s="34"/>
      <c r="AU16" s="35"/>
    </row>
    <row r="17" spans="1:47" s="23" customFormat="1" ht="22.5" customHeight="1">
      <c r="A17" s="297"/>
      <c r="B17" s="296"/>
      <c r="C17" s="671"/>
      <c r="D17" s="672"/>
      <c r="E17" s="672"/>
      <c r="F17" s="672"/>
      <c r="G17" s="672"/>
      <c r="H17" s="672"/>
      <c r="I17" s="672"/>
      <c r="J17" s="672"/>
      <c r="K17" s="672"/>
      <c r="L17" s="672"/>
      <c r="M17" s="673"/>
      <c r="N17" s="633"/>
      <c r="O17" s="634"/>
      <c r="P17" s="1041"/>
      <c r="Q17" s="1042"/>
      <c r="R17" s="1037"/>
      <c r="S17" s="1038"/>
      <c r="T17" s="1037">
        <f t="shared" si="0"/>
        <v>0</v>
      </c>
      <c r="U17" s="1045"/>
      <c r="V17" s="1045"/>
      <c r="W17" s="1045"/>
      <c r="X17" s="1045"/>
      <c r="Y17" s="1045"/>
      <c r="Z17" s="1045"/>
      <c r="AA17" s="1045"/>
      <c r="AB17" s="1046"/>
      <c r="AC17" s="70"/>
      <c r="AD17" s="34"/>
      <c r="AE17" s="71"/>
      <c r="AF17" s="69"/>
      <c r="AG17" s="34"/>
      <c r="AH17" s="71"/>
      <c r="AI17" s="69"/>
      <c r="AJ17" s="34"/>
      <c r="AK17" s="35"/>
      <c r="AL17" s="77"/>
      <c r="AM17" s="34"/>
      <c r="AN17" s="34"/>
      <c r="AO17" s="34"/>
      <c r="AP17" s="34"/>
      <c r="AQ17" s="34"/>
      <c r="AR17" s="34"/>
      <c r="AS17" s="34"/>
      <c r="AT17" s="34"/>
      <c r="AU17" s="35"/>
    </row>
    <row r="18" spans="1:47" s="23" customFormat="1" ht="22.5" customHeight="1">
      <c r="A18" s="297"/>
      <c r="B18" s="296"/>
      <c r="C18" s="671"/>
      <c r="D18" s="672"/>
      <c r="E18" s="672"/>
      <c r="F18" s="672"/>
      <c r="G18" s="672"/>
      <c r="H18" s="672"/>
      <c r="I18" s="672"/>
      <c r="J18" s="672"/>
      <c r="K18" s="672"/>
      <c r="L18" s="672"/>
      <c r="M18" s="673"/>
      <c r="N18" s="633"/>
      <c r="O18" s="634"/>
      <c r="P18" s="1041"/>
      <c r="Q18" s="1042"/>
      <c r="R18" s="1037"/>
      <c r="S18" s="1038"/>
      <c r="T18" s="1037">
        <f t="shared" si="0"/>
        <v>0</v>
      </c>
      <c r="U18" s="1045"/>
      <c r="V18" s="1045"/>
      <c r="W18" s="1045"/>
      <c r="X18" s="1045"/>
      <c r="Y18" s="1045"/>
      <c r="Z18" s="1045"/>
      <c r="AA18" s="1045"/>
      <c r="AB18" s="1046"/>
      <c r="AC18" s="70"/>
      <c r="AD18" s="34"/>
      <c r="AE18" s="71"/>
      <c r="AF18" s="69"/>
      <c r="AG18" s="34"/>
      <c r="AH18" s="71"/>
      <c r="AI18" s="69"/>
      <c r="AJ18" s="34"/>
      <c r="AK18" s="35"/>
      <c r="AL18" s="77"/>
      <c r="AM18" s="34"/>
      <c r="AN18" s="34"/>
      <c r="AO18" s="34"/>
      <c r="AP18" s="34"/>
      <c r="AQ18" s="34"/>
      <c r="AR18" s="34"/>
      <c r="AS18" s="34"/>
      <c r="AT18" s="34"/>
      <c r="AU18" s="35"/>
    </row>
    <row r="19" spans="1:47" s="23" customFormat="1" ht="22.5" customHeight="1">
      <c r="A19" s="297"/>
      <c r="B19" s="296"/>
      <c r="C19" s="671"/>
      <c r="D19" s="672"/>
      <c r="E19" s="672"/>
      <c r="F19" s="672"/>
      <c r="G19" s="672"/>
      <c r="H19" s="672"/>
      <c r="I19" s="672"/>
      <c r="J19" s="672"/>
      <c r="K19" s="672"/>
      <c r="L19" s="672"/>
      <c r="M19" s="673"/>
      <c r="N19" s="633"/>
      <c r="O19" s="634"/>
      <c r="P19" s="1041"/>
      <c r="Q19" s="1042"/>
      <c r="R19" s="1037"/>
      <c r="S19" s="1038"/>
      <c r="T19" s="1037">
        <f t="shared" si="0"/>
        <v>0</v>
      </c>
      <c r="U19" s="1045"/>
      <c r="V19" s="1045"/>
      <c r="W19" s="1045"/>
      <c r="X19" s="1045"/>
      <c r="Y19" s="1045"/>
      <c r="Z19" s="1045"/>
      <c r="AA19" s="1045"/>
      <c r="AB19" s="1046"/>
      <c r="AC19" s="70"/>
      <c r="AD19" s="34"/>
      <c r="AE19" s="71"/>
      <c r="AF19" s="69"/>
      <c r="AG19" s="34"/>
      <c r="AH19" s="71"/>
      <c r="AI19" s="69"/>
      <c r="AJ19" s="34"/>
      <c r="AK19" s="35"/>
      <c r="AL19" s="77"/>
      <c r="AM19" s="34"/>
      <c r="AN19" s="34"/>
      <c r="AO19" s="34"/>
      <c r="AP19" s="34"/>
      <c r="AU19" s="31"/>
    </row>
    <row r="20" spans="1:47" s="23" customFormat="1" ht="22.5" customHeight="1">
      <c r="A20" s="295"/>
      <c r="B20" s="298"/>
      <c r="C20" s="671"/>
      <c r="D20" s="672"/>
      <c r="E20" s="672"/>
      <c r="F20" s="672"/>
      <c r="G20" s="672"/>
      <c r="H20" s="672"/>
      <c r="I20" s="672"/>
      <c r="J20" s="672"/>
      <c r="K20" s="672"/>
      <c r="L20" s="672"/>
      <c r="M20" s="673"/>
      <c r="N20" s="633"/>
      <c r="O20" s="634"/>
      <c r="P20" s="1041"/>
      <c r="Q20" s="1042"/>
      <c r="R20" s="1037"/>
      <c r="S20" s="1038"/>
      <c r="T20" s="1037">
        <f t="shared" si="0"/>
        <v>0</v>
      </c>
      <c r="U20" s="1045"/>
      <c r="V20" s="1045"/>
      <c r="W20" s="1045"/>
      <c r="X20" s="1045"/>
      <c r="Y20" s="1045"/>
      <c r="Z20" s="1045"/>
      <c r="AA20" s="1045"/>
      <c r="AB20" s="1046"/>
      <c r="AC20" s="70"/>
      <c r="AD20" s="34"/>
      <c r="AE20" s="71"/>
      <c r="AF20" s="69"/>
      <c r="AG20" s="34"/>
      <c r="AH20" s="71"/>
      <c r="AI20" s="69"/>
      <c r="AJ20" s="34"/>
      <c r="AK20" s="35"/>
      <c r="AL20" s="77"/>
      <c r="AM20" s="34"/>
      <c r="AN20" s="34"/>
      <c r="AO20" s="34"/>
      <c r="AP20" s="34"/>
      <c r="AQ20" s="34"/>
      <c r="AR20" s="34"/>
      <c r="AS20" s="34"/>
      <c r="AT20" s="34"/>
      <c r="AU20" s="35"/>
    </row>
    <row r="21" spans="1:47" s="23" customFormat="1" ht="22.5" customHeight="1">
      <c r="A21" s="297"/>
      <c r="B21" s="296"/>
      <c r="C21" s="671"/>
      <c r="D21" s="672"/>
      <c r="E21" s="672"/>
      <c r="F21" s="672"/>
      <c r="G21" s="672"/>
      <c r="H21" s="672"/>
      <c r="I21" s="672"/>
      <c r="J21" s="672"/>
      <c r="K21" s="672"/>
      <c r="L21" s="672"/>
      <c r="M21" s="673"/>
      <c r="N21" s="633"/>
      <c r="O21" s="634"/>
      <c r="P21" s="1041"/>
      <c r="Q21" s="1042"/>
      <c r="R21" s="1037"/>
      <c r="S21" s="1038"/>
      <c r="T21" s="1037">
        <f t="shared" si="0"/>
        <v>0</v>
      </c>
      <c r="U21" s="1045"/>
      <c r="V21" s="1045"/>
      <c r="W21" s="1045"/>
      <c r="X21" s="1045"/>
      <c r="Y21" s="1045"/>
      <c r="Z21" s="1045"/>
      <c r="AA21" s="1045"/>
      <c r="AB21" s="1046"/>
      <c r="AC21" s="70"/>
      <c r="AD21" s="34"/>
      <c r="AE21" s="71"/>
      <c r="AF21" s="69"/>
      <c r="AG21" s="34"/>
      <c r="AH21" s="71"/>
      <c r="AI21" s="69"/>
      <c r="AJ21" s="34"/>
      <c r="AK21" s="35"/>
      <c r="AL21" s="77"/>
      <c r="AM21" s="34"/>
      <c r="AN21" s="34"/>
      <c r="AO21" s="34"/>
      <c r="AP21" s="34"/>
      <c r="AQ21" s="33"/>
      <c r="AR21" s="33"/>
      <c r="AS21" s="33"/>
      <c r="AT21" s="33"/>
      <c r="AU21" s="36"/>
    </row>
    <row r="22" spans="1:47" s="23" customFormat="1" ht="22.5" customHeight="1">
      <c r="A22" s="295"/>
      <c r="B22" s="296"/>
      <c r="C22" s="671"/>
      <c r="D22" s="672"/>
      <c r="E22" s="672"/>
      <c r="F22" s="672"/>
      <c r="G22" s="672"/>
      <c r="H22" s="672"/>
      <c r="I22" s="672"/>
      <c r="J22" s="672"/>
      <c r="K22" s="672"/>
      <c r="L22" s="672"/>
      <c r="M22" s="673"/>
      <c r="N22" s="633"/>
      <c r="O22" s="634"/>
      <c r="P22" s="1041"/>
      <c r="Q22" s="1042"/>
      <c r="R22" s="1037"/>
      <c r="S22" s="1038"/>
      <c r="T22" s="1037">
        <f t="shared" si="0"/>
        <v>0</v>
      </c>
      <c r="U22" s="1045"/>
      <c r="V22" s="1045"/>
      <c r="W22" s="1045"/>
      <c r="X22" s="1045"/>
      <c r="Y22" s="1045"/>
      <c r="Z22" s="1045"/>
      <c r="AA22" s="1045"/>
      <c r="AB22" s="1046"/>
      <c r="AC22" s="70"/>
      <c r="AD22" s="34"/>
      <c r="AE22" s="71"/>
      <c r="AF22" s="69"/>
      <c r="AG22" s="34"/>
      <c r="AH22" s="71"/>
      <c r="AI22" s="69"/>
      <c r="AJ22" s="34"/>
      <c r="AK22" s="35"/>
      <c r="AL22" s="77"/>
      <c r="AM22" s="34"/>
      <c r="AN22" s="34"/>
      <c r="AO22" s="34"/>
      <c r="AP22" s="34"/>
      <c r="AQ22" s="34"/>
      <c r="AR22" s="34"/>
      <c r="AS22" s="34"/>
      <c r="AT22" s="34"/>
      <c r="AU22" s="35"/>
    </row>
    <row r="23" spans="1:47" s="23" customFormat="1" ht="22.5" customHeight="1">
      <c r="A23" s="297"/>
      <c r="B23" s="298"/>
      <c r="C23" s="671"/>
      <c r="D23" s="672"/>
      <c r="E23" s="672"/>
      <c r="F23" s="672"/>
      <c r="G23" s="672"/>
      <c r="H23" s="672"/>
      <c r="I23" s="672"/>
      <c r="J23" s="672"/>
      <c r="K23" s="672"/>
      <c r="L23" s="672"/>
      <c r="M23" s="673"/>
      <c r="N23" s="633"/>
      <c r="O23" s="634"/>
      <c r="P23" s="1041"/>
      <c r="Q23" s="1042"/>
      <c r="R23" s="1037"/>
      <c r="S23" s="1038"/>
      <c r="T23" s="1037">
        <f t="shared" si="0"/>
        <v>0</v>
      </c>
      <c r="U23" s="1045"/>
      <c r="V23" s="1045"/>
      <c r="W23" s="1045"/>
      <c r="X23" s="1045"/>
      <c r="Y23" s="1045"/>
      <c r="Z23" s="1045"/>
      <c r="AA23" s="1045"/>
      <c r="AB23" s="1046"/>
      <c r="AC23" s="70"/>
      <c r="AD23" s="34"/>
      <c r="AE23" s="71"/>
      <c r="AF23" s="69"/>
      <c r="AG23" s="34"/>
      <c r="AH23" s="71"/>
      <c r="AI23" s="69"/>
      <c r="AJ23" s="34"/>
      <c r="AK23" s="35"/>
      <c r="AL23" s="77"/>
      <c r="AM23" s="34"/>
      <c r="AN23" s="34"/>
      <c r="AO23" s="34"/>
      <c r="AP23" s="34"/>
      <c r="AQ23" s="34"/>
      <c r="AR23" s="34"/>
      <c r="AS23" s="34"/>
      <c r="AT23" s="34"/>
      <c r="AU23" s="35"/>
    </row>
    <row r="24" spans="1:47" s="23" customFormat="1" ht="22.5" customHeight="1">
      <c r="A24" s="297"/>
      <c r="B24" s="296"/>
      <c r="C24" s="671"/>
      <c r="D24" s="672"/>
      <c r="E24" s="672"/>
      <c r="F24" s="672"/>
      <c r="G24" s="672"/>
      <c r="H24" s="672"/>
      <c r="I24" s="672"/>
      <c r="J24" s="672"/>
      <c r="K24" s="672"/>
      <c r="L24" s="672"/>
      <c r="M24" s="673"/>
      <c r="N24" s="633"/>
      <c r="O24" s="634"/>
      <c r="P24" s="1041"/>
      <c r="Q24" s="1042"/>
      <c r="R24" s="1037"/>
      <c r="S24" s="1038"/>
      <c r="T24" s="1037">
        <f t="shared" si="0"/>
        <v>0</v>
      </c>
      <c r="U24" s="1045"/>
      <c r="V24" s="1045"/>
      <c r="W24" s="1045"/>
      <c r="X24" s="1045"/>
      <c r="Y24" s="1045"/>
      <c r="Z24" s="1045"/>
      <c r="AA24" s="1045"/>
      <c r="AB24" s="1046"/>
      <c r="AC24" s="70"/>
      <c r="AD24" s="34"/>
      <c r="AE24" s="71"/>
      <c r="AF24" s="69"/>
      <c r="AG24" s="34"/>
      <c r="AH24" s="71"/>
      <c r="AI24" s="69"/>
      <c r="AJ24" s="34"/>
      <c r="AK24" s="35"/>
      <c r="AL24" s="77"/>
      <c r="AM24" s="34"/>
      <c r="AN24" s="34"/>
      <c r="AO24" s="34"/>
      <c r="AP24" s="34"/>
      <c r="AQ24" s="34"/>
      <c r="AR24" s="34"/>
      <c r="AS24" s="34"/>
      <c r="AT24" s="34"/>
      <c r="AU24" s="35"/>
    </row>
    <row r="25" spans="1:47" s="23" customFormat="1" ht="22.5" customHeight="1" thickBot="1">
      <c r="A25" s="299"/>
      <c r="B25" s="300"/>
      <c r="C25" s="1049"/>
      <c r="D25" s="1050"/>
      <c r="E25" s="1050"/>
      <c r="F25" s="1050"/>
      <c r="G25" s="1050"/>
      <c r="H25" s="1050"/>
      <c r="I25" s="1050"/>
      <c r="J25" s="1050"/>
      <c r="K25" s="1050"/>
      <c r="L25" s="1050"/>
      <c r="M25" s="1051"/>
      <c r="N25" s="633"/>
      <c r="O25" s="634"/>
      <c r="P25" s="1043"/>
      <c r="Q25" s="1044"/>
      <c r="R25" s="1039"/>
      <c r="S25" s="1040"/>
      <c r="T25" s="1039">
        <f t="shared" si="0"/>
        <v>0</v>
      </c>
      <c r="U25" s="1047"/>
      <c r="V25" s="1047"/>
      <c r="W25" s="1047"/>
      <c r="X25" s="1047"/>
      <c r="Y25" s="1047"/>
      <c r="Z25" s="1047"/>
      <c r="AA25" s="1047"/>
      <c r="AB25" s="1048"/>
      <c r="AC25" s="72"/>
      <c r="AD25" s="73"/>
      <c r="AE25" s="74"/>
      <c r="AF25" s="75"/>
      <c r="AG25" s="73"/>
      <c r="AH25" s="74"/>
      <c r="AI25" s="75"/>
      <c r="AJ25" s="73"/>
      <c r="AK25" s="76"/>
      <c r="AL25" s="78"/>
      <c r="AM25" s="40"/>
      <c r="AN25" s="40"/>
      <c r="AO25" s="40"/>
      <c r="AP25" s="40"/>
      <c r="AQ25" s="40"/>
      <c r="AR25" s="40"/>
      <c r="AS25" s="40"/>
      <c r="AT25" s="40"/>
      <c r="AU25" s="79"/>
    </row>
    <row r="26" spans="1:47" s="23" customFormat="1" ht="12" customHeight="1">
      <c r="J26" s="66"/>
      <c r="K26" s="66"/>
      <c r="L26" s="66"/>
      <c r="M26" s="66"/>
      <c r="N26" s="67"/>
      <c r="O26" s="67"/>
      <c r="P26" s="157"/>
      <c r="Q26" s="157"/>
      <c r="R26" s="157"/>
      <c r="S26" s="157"/>
      <c r="T26" s="65"/>
      <c r="U26" s="65"/>
      <c r="V26" s="65"/>
      <c r="W26" s="65"/>
      <c r="X26" s="65"/>
      <c r="Y26" s="65"/>
      <c r="Z26" s="65"/>
      <c r="AA26" s="65"/>
      <c r="AB26" s="65"/>
      <c r="AC26" s="91"/>
      <c r="AD26" s="65"/>
      <c r="AE26" s="65"/>
      <c r="AF26" s="65"/>
      <c r="AG26" s="65"/>
      <c r="AH26" s="65"/>
      <c r="AI26" s="65"/>
      <c r="AJ26" s="65"/>
      <c r="AK26" s="65"/>
      <c r="AL26" s="65"/>
      <c r="AM26" s="65"/>
      <c r="AN26" s="65"/>
      <c r="AO26" s="65"/>
      <c r="AP26" s="65"/>
    </row>
    <row r="27" spans="1:47" s="23" customFormat="1" ht="24" customHeight="1">
      <c r="P27" s="157"/>
      <c r="Q27" s="263"/>
      <c r="R27" s="263"/>
      <c r="S27" s="263"/>
      <c r="T27" s="24"/>
      <c r="U27" s="24"/>
      <c r="V27" s="24"/>
      <c r="W27" s="24"/>
      <c r="X27" s="24"/>
      <c r="Y27" s="24"/>
      <c r="Z27" s="24"/>
      <c r="AA27" s="24"/>
      <c r="AB27" s="24"/>
      <c r="AC27" s="24"/>
      <c r="AD27" s="24"/>
      <c r="AE27" s="24"/>
      <c r="AF27" s="24"/>
      <c r="AG27" s="24"/>
    </row>
    <row r="28" spans="1:47" s="23" customFormat="1" ht="15" customHeight="1">
      <c r="A28" s="157" t="s">
        <v>31</v>
      </c>
      <c r="B28" s="158"/>
      <c r="C28" s="158"/>
      <c r="D28" s="158"/>
      <c r="E28" s="158"/>
      <c r="F28" s="158"/>
      <c r="G28" s="158"/>
      <c r="H28" s="158"/>
      <c r="I28" s="158"/>
      <c r="P28" s="263"/>
      <c r="Q28" s="263"/>
      <c r="R28" s="263"/>
      <c r="S28" s="263"/>
      <c r="T28" s="24"/>
      <c r="U28" s="24"/>
      <c r="V28" s="24"/>
      <c r="W28" s="24"/>
      <c r="X28" s="24"/>
      <c r="Y28" s="24"/>
      <c r="Z28" s="24"/>
      <c r="AA28" s="24"/>
      <c r="AB28" s="24"/>
      <c r="AC28" s="24"/>
      <c r="AD28" s="24"/>
      <c r="AE28" s="24"/>
      <c r="AF28" s="24"/>
      <c r="AG28" s="24"/>
    </row>
    <row r="29" spans="1:47" s="23" customFormat="1" ht="15" customHeight="1">
      <c r="A29" s="157" t="s">
        <v>31</v>
      </c>
      <c r="B29" s="158"/>
      <c r="C29" s="158"/>
      <c r="D29" s="158"/>
      <c r="E29" s="158"/>
      <c r="F29" s="158"/>
      <c r="G29" s="158"/>
      <c r="H29" s="158"/>
      <c r="I29" s="158"/>
      <c r="P29" s="263"/>
      <c r="Q29" s="157"/>
      <c r="R29" s="157"/>
      <c r="S29" s="157"/>
    </row>
    <row r="30" spans="1:47" ht="15" customHeight="1">
      <c r="A30" s="157" t="s">
        <v>31</v>
      </c>
      <c r="B30" s="158"/>
      <c r="C30" s="158"/>
      <c r="D30" s="158"/>
      <c r="E30" s="158"/>
      <c r="F30" s="158"/>
      <c r="G30" s="158"/>
      <c r="H30" s="158"/>
      <c r="I30" s="158"/>
      <c r="J30" s="23"/>
      <c r="K30" s="23"/>
      <c r="L30" s="23"/>
      <c r="M30" s="23"/>
      <c r="N30" s="23"/>
      <c r="O30" s="23"/>
      <c r="P30" s="263"/>
    </row>
    <row r="31" spans="1:47" ht="15" customHeight="1">
      <c r="A31" s="157"/>
      <c r="B31" s="158"/>
      <c r="C31" s="158"/>
      <c r="D31" s="158"/>
      <c r="E31" s="158"/>
      <c r="F31" s="158"/>
      <c r="G31" s="158"/>
      <c r="H31" s="158"/>
      <c r="I31" s="158"/>
      <c r="K31" s="158"/>
      <c r="L31" s="158"/>
      <c r="M31" s="158"/>
      <c r="N31" s="158"/>
      <c r="O31" s="158"/>
      <c r="P31" s="265"/>
      <c r="Q31" s="266"/>
      <c r="R31" s="265"/>
      <c r="S31" s="263"/>
      <c r="T31" s="24"/>
      <c r="U31" s="24"/>
      <c r="V31" s="24"/>
      <c r="W31" s="24"/>
      <c r="X31" s="24"/>
      <c r="Y31" s="24"/>
      <c r="Z31" s="23"/>
      <c r="AA31" s="23"/>
      <c r="AD31" s="23"/>
    </row>
  </sheetData>
  <mergeCells count="119">
    <mergeCell ref="A1:AU1"/>
    <mergeCell ref="AV4:AW4"/>
    <mergeCell ref="C5:M5"/>
    <mergeCell ref="N5:O5"/>
    <mergeCell ref="AV5:AW5"/>
    <mergeCell ref="AL4:AU4"/>
    <mergeCell ref="A2:C2"/>
    <mergeCell ref="D2:O2"/>
    <mergeCell ref="AG2:AJ2"/>
    <mergeCell ref="AK2:AU2"/>
    <mergeCell ref="C6:M6"/>
    <mergeCell ref="N6:O6"/>
    <mergeCell ref="AC4:AK4"/>
    <mergeCell ref="C4:M4"/>
    <mergeCell ref="N4:O4"/>
    <mergeCell ref="P4:Q4"/>
    <mergeCell ref="R4:S4"/>
    <mergeCell ref="T4:AB4"/>
    <mergeCell ref="T5:AB5"/>
    <mergeCell ref="T6:AB6"/>
    <mergeCell ref="R6:S6"/>
    <mergeCell ref="C19:M19"/>
    <mergeCell ref="N19:O19"/>
    <mergeCell ref="C20:M20"/>
    <mergeCell ref="N20:O20"/>
    <mergeCell ref="C21:M21"/>
    <mergeCell ref="N21:O21"/>
    <mergeCell ref="C25:M25"/>
    <mergeCell ref="N25:O25"/>
    <mergeCell ref="C22:M22"/>
    <mergeCell ref="N22:O22"/>
    <mergeCell ref="C23:M23"/>
    <mergeCell ref="N23:O23"/>
    <mergeCell ref="C24:M24"/>
    <mergeCell ref="N24:O24"/>
    <mergeCell ref="C7:M7"/>
    <mergeCell ref="C15:M15"/>
    <mergeCell ref="C16:M16"/>
    <mergeCell ref="N10:O10"/>
    <mergeCell ref="N11:O11"/>
    <mergeCell ref="N12:O12"/>
    <mergeCell ref="C17:M17"/>
    <mergeCell ref="C18:M18"/>
    <mergeCell ref="N7:O7"/>
    <mergeCell ref="N15:O15"/>
    <mergeCell ref="N16:O16"/>
    <mergeCell ref="N17:O17"/>
    <mergeCell ref="N13:O13"/>
    <mergeCell ref="N14:O14"/>
    <mergeCell ref="N18:O18"/>
    <mergeCell ref="C8:M8"/>
    <mergeCell ref="C9:M9"/>
    <mergeCell ref="C10:M10"/>
    <mergeCell ref="C11:M11"/>
    <mergeCell ref="C12:M12"/>
    <mergeCell ref="C13:M13"/>
    <mergeCell ref="C14:M14"/>
    <mergeCell ref="T15:AB15"/>
    <mergeCell ref="T16:AB16"/>
    <mergeCell ref="T7:AB7"/>
    <mergeCell ref="T8:AB8"/>
    <mergeCell ref="T9:AB9"/>
    <mergeCell ref="T10:AB10"/>
    <mergeCell ref="T11:AB11"/>
    <mergeCell ref="N8:O8"/>
    <mergeCell ref="N9:O9"/>
    <mergeCell ref="R12:S12"/>
    <mergeCell ref="R13:S13"/>
    <mergeCell ref="R14:S14"/>
    <mergeCell ref="R15:S15"/>
    <mergeCell ref="R16:S16"/>
    <mergeCell ref="R7:S7"/>
    <mergeCell ref="R8:S8"/>
    <mergeCell ref="R9:S9"/>
    <mergeCell ref="R10:S10"/>
    <mergeCell ref="R11:S11"/>
    <mergeCell ref="T22:AB22"/>
    <mergeCell ref="T23:AB23"/>
    <mergeCell ref="T24:AB24"/>
    <mergeCell ref="T25:AB25"/>
    <mergeCell ref="P5:Q5"/>
    <mergeCell ref="R5:S5"/>
    <mergeCell ref="P6:Q6"/>
    <mergeCell ref="P7:Q7"/>
    <mergeCell ref="P8:Q8"/>
    <mergeCell ref="P9:Q9"/>
    <mergeCell ref="P10:Q10"/>
    <mergeCell ref="P11:Q11"/>
    <mergeCell ref="P12:Q12"/>
    <mergeCell ref="P13:Q13"/>
    <mergeCell ref="P14:Q14"/>
    <mergeCell ref="P15:Q15"/>
    <mergeCell ref="T17:AB17"/>
    <mergeCell ref="T18:AB18"/>
    <mergeCell ref="T19:AB19"/>
    <mergeCell ref="T20:AB20"/>
    <mergeCell ref="T21:AB21"/>
    <mergeCell ref="T12:AB12"/>
    <mergeCell ref="T13:AB13"/>
    <mergeCell ref="T14:AB14"/>
    <mergeCell ref="P21:Q21"/>
    <mergeCell ref="P22:Q22"/>
    <mergeCell ref="P23:Q23"/>
    <mergeCell ref="P24:Q24"/>
    <mergeCell ref="P25:Q25"/>
    <mergeCell ref="P16:Q16"/>
    <mergeCell ref="P17:Q17"/>
    <mergeCell ref="P18:Q18"/>
    <mergeCell ref="P19:Q19"/>
    <mergeCell ref="P20:Q20"/>
    <mergeCell ref="R22:S22"/>
    <mergeCell ref="R23:S23"/>
    <mergeCell ref="R24:S24"/>
    <mergeCell ref="R25:S25"/>
    <mergeCell ref="R17:S17"/>
    <mergeCell ref="R18:S18"/>
    <mergeCell ref="R19:S19"/>
    <mergeCell ref="R20:S20"/>
    <mergeCell ref="R21:S21"/>
  </mergeCells>
  <phoneticPr fontId="2"/>
  <dataValidations count="1">
    <dataValidation type="list" allowBlank="1" showInputMessage="1" showErrorMessage="1" sqref="N5:O25" xr:uid="{E2E7069D-4CCD-4024-A1F4-095E19BE951F}">
      <formula1>"式,ヶ所,ヶ,m,m2,m3,本,人工,日,枚,蓋"</formula1>
    </dataValidation>
  </dataValidations>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&amp;R&amp;"ＭＳ Ｐ明朝,標準"&amp;K00B050
業者控（業者で保管）</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W31"/>
  <sheetViews>
    <sheetView showZeros="0" view="pageBreakPreview" zoomScaleNormal="100" zoomScaleSheetLayoutView="100" workbookViewId="0">
      <selection activeCell="D2" sqref="D2:O2"/>
    </sheetView>
  </sheetViews>
  <sheetFormatPr defaultColWidth="5.625" defaultRowHeight="24.75" customHeight="1"/>
  <cols>
    <col min="1" max="9" width="3.5" style="165" customWidth="1"/>
    <col min="10" max="13" width="3.125" style="165" customWidth="1"/>
    <col min="14" max="15" width="2.875" style="165" customWidth="1"/>
    <col min="16" max="16" width="7.875" style="165" customWidth="1"/>
    <col min="17" max="17" width="3.125" style="165" hidden="1" customWidth="1"/>
    <col min="18" max="18" width="10.625" style="165" customWidth="1"/>
    <col min="19" max="19" width="3.125" style="165" hidden="1" customWidth="1"/>
    <col min="20" max="47" width="2.625" style="165" customWidth="1"/>
    <col min="48" max="16384" width="5.625" style="165"/>
  </cols>
  <sheetData>
    <row r="1" spans="1:49" s="42" customFormat="1" ht="24.95" customHeight="1">
      <c r="A1" s="849" t="s">
        <v>81</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849"/>
      <c r="AN1" s="849"/>
      <c r="AO1" s="849"/>
      <c r="AP1" s="849"/>
      <c r="AQ1" s="849"/>
      <c r="AR1" s="849"/>
      <c r="AS1" s="849"/>
      <c r="AT1" s="849"/>
      <c r="AU1" s="849"/>
    </row>
    <row r="2" spans="1:49" s="42" customFormat="1" ht="24.95" customHeight="1" thickBot="1">
      <c r="A2" s="1070" t="s">
        <v>80</v>
      </c>
      <c r="B2" s="1070"/>
      <c r="C2" s="1070"/>
      <c r="D2" s="1069">
        <f>'E請求書（乙）協力業者控'!D2:O2</f>
        <v>0</v>
      </c>
      <c r="E2" s="1069"/>
      <c r="F2" s="1069"/>
      <c r="G2" s="1069"/>
      <c r="H2" s="1069"/>
      <c r="I2" s="1069"/>
      <c r="J2" s="1069"/>
      <c r="K2" s="1069"/>
      <c r="L2" s="1069"/>
      <c r="M2" s="1069"/>
      <c r="N2" s="1069"/>
      <c r="O2" s="1069"/>
      <c r="U2" s="94"/>
      <c r="AG2" s="1070" t="s">
        <v>82</v>
      </c>
      <c r="AH2" s="1070"/>
      <c r="AI2" s="1070"/>
      <c r="AJ2" s="1070"/>
      <c r="AK2" s="1069">
        <f>'E請求書（乙）協力業者控'!AK2:AU2</f>
        <v>0</v>
      </c>
      <c r="AL2" s="1069"/>
      <c r="AM2" s="1069"/>
      <c r="AN2" s="1069"/>
      <c r="AO2" s="1069"/>
      <c r="AP2" s="1069"/>
      <c r="AQ2" s="1069"/>
      <c r="AR2" s="1069"/>
      <c r="AS2" s="1069"/>
      <c r="AT2" s="1069"/>
      <c r="AU2" s="1069"/>
    </row>
    <row r="3" spans="1:49" s="42" customFormat="1" ht="12" customHeight="1" thickBot="1">
      <c r="P3" s="93"/>
      <c r="Q3" s="94"/>
      <c r="R3" s="94"/>
      <c r="S3" s="94"/>
      <c r="U3" s="94"/>
      <c r="Z3" s="94"/>
      <c r="AC3" s="43"/>
      <c r="AD3" s="43"/>
      <c r="AE3" s="43"/>
      <c r="AF3" s="43"/>
      <c r="AG3" s="43"/>
      <c r="AH3" s="43"/>
      <c r="AI3" s="175"/>
      <c r="AJ3" s="175"/>
      <c r="AK3" s="175"/>
      <c r="AL3" s="175"/>
      <c r="AM3" s="175"/>
      <c r="AN3" s="175"/>
      <c r="AO3" s="175"/>
      <c r="AP3" s="175"/>
      <c r="AQ3" s="175"/>
      <c r="AR3" s="175"/>
      <c r="AS3" s="175"/>
      <c r="AT3" s="43"/>
      <c r="AU3" s="43"/>
    </row>
    <row r="4" spans="1:49" s="42" customFormat="1" ht="24" customHeight="1">
      <c r="A4" s="172" t="s">
        <v>2</v>
      </c>
      <c r="B4" s="171" t="s">
        <v>6</v>
      </c>
      <c r="C4" s="1071" t="s">
        <v>28</v>
      </c>
      <c r="D4" s="1072"/>
      <c r="E4" s="1072"/>
      <c r="F4" s="1072"/>
      <c r="G4" s="1072"/>
      <c r="H4" s="1072"/>
      <c r="I4" s="1072"/>
      <c r="J4" s="1072"/>
      <c r="K4" s="1072"/>
      <c r="L4" s="1072"/>
      <c r="M4" s="1073"/>
      <c r="N4" s="1071" t="s">
        <v>25</v>
      </c>
      <c r="O4" s="1073"/>
      <c r="P4" s="823" t="s">
        <v>26</v>
      </c>
      <c r="Q4" s="825"/>
      <c r="R4" s="1074" t="s">
        <v>27</v>
      </c>
      <c r="S4" s="1074"/>
      <c r="T4" s="1075" t="s">
        <v>29</v>
      </c>
      <c r="U4" s="1075"/>
      <c r="V4" s="1075"/>
      <c r="W4" s="1075"/>
      <c r="X4" s="1075"/>
      <c r="Y4" s="1075"/>
      <c r="Z4" s="1075"/>
      <c r="AA4" s="1075"/>
      <c r="AB4" s="1076"/>
      <c r="AC4" s="707" t="s">
        <v>30</v>
      </c>
      <c r="AD4" s="707"/>
      <c r="AE4" s="707"/>
      <c r="AF4" s="707"/>
      <c r="AG4" s="707"/>
      <c r="AH4" s="707"/>
      <c r="AI4" s="707"/>
      <c r="AJ4" s="707"/>
      <c r="AK4" s="708"/>
      <c r="AL4" s="702" t="s">
        <v>40</v>
      </c>
      <c r="AM4" s="702"/>
      <c r="AN4" s="702"/>
      <c r="AO4" s="702"/>
      <c r="AP4" s="702"/>
      <c r="AQ4" s="702"/>
      <c r="AR4" s="702"/>
      <c r="AS4" s="702"/>
      <c r="AT4" s="702"/>
      <c r="AU4" s="1077"/>
      <c r="AV4" s="803"/>
      <c r="AW4" s="803"/>
    </row>
    <row r="5" spans="1:49" s="42" customFormat="1" ht="22.5" customHeight="1">
      <c r="A5" s="291">
        <f>'E請求書（乙）協力業者控'!A5</f>
        <v>0</v>
      </c>
      <c r="B5" s="292">
        <f>'E請求書（乙）協力業者控'!B5</f>
        <v>0</v>
      </c>
      <c r="C5" s="754">
        <f>'E請求書（乙）協力業者控'!C5:M5</f>
        <v>0</v>
      </c>
      <c r="D5" s="755"/>
      <c r="E5" s="755"/>
      <c r="F5" s="755"/>
      <c r="G5" s="755"/>
      <c r="H5" s="755"/>
      <c r="I5" s="755"/>
      <c r="J5" s="755"/>
      <c r="K5" s="755"/>
      <c r="L5" s="755"/>
      <c r="M5" s="756"/>
      <c r="N5" s="767">
        <f>'E請求書（乙）協力業者控'!N5:O5</f>
        <v>0</v>
      </c>
      <c r="O5" s="768"/>
      <c r="P5" s="346">
        <f>'E請求書（乙）協力業者控'!P5:Q5</f>
        <v>0</v>
      </c>
      <c r="Q5" s="342" t="str">
        <f>IF(ISBLANK('E請求書（乙）協力業者控'!Q5),"",'E請求書（乙）協力業者控'!Q5)</f>
        <v/>
      </c>
      <c r="R5" s="344">
        <f>'E請求書（乙）協力業者控'!R5:S5</f>
        <v>0</v>
      </c>
      <c r="S5" s="344" t="str">
        <f>IF(ISBLANK('E請求書（乙）協力業者控'!S5),"",'E請求書（乙）協力業者控'!S5)</f>
        <v/>
      </c>
      <c r="T5" s="1060">
        <f>'E請求書（乙）協力業者控'!T5:AB5</f>
        <v>0</v>
      </c>
      <c r="U5" s="1060"/>
      <c r="V5" s="1060"/>
      <c r="W5" s="1060"/>
      <c r="X5" s="1060"/>
      <c r="Y5" s="1060"/>
      <c r="Z5" s="1060"/>
      <c r="AA5" s="1060"/>
      <c r="AB5" s="1061"/>
      <c r="AC5" s="169"/>
      <c r="AD5" s="169"/>
      <c r="AE5" s="173"/>
      <c r="AF5" s="169"/>
      <c r="AG5" s="169"/>
      <c r="AH5" s="173"/>
      <c r="AI5" s="169"/>
      <c r="AJ5" s="169"/>
      <c r="AK5" s="176"/>
      <c r="AL5" s="170"/>
      <c r="AM5" s="170"/>
      <c r="AN5" s="170"/>
      <c r="AO5" s="170"/>
      <c r="AP5" s="170"/>
      <c r="AQ5" s="169"/>
      <c r="AR5" s="169"/>
      <c r="AS5" s="169"/>
      <c r="AT5" s="169"/>
      <c r="AU5" s="176"/>
      <c r="AV5" s="803"/>
      <c r="AW5" s="803"/>
    </row>
    <row r="6" spans="1:49" s="42" customFormat="1" ht="22.5" customHeight="1">
      <c r="A6" s="291">
        <f>'E請求書（乙）協力業者控'!A6</f>
        <v>0</v>
      </c>
      <c r="B6" s="292">
        <f>'E請求書（乙）協力業者控'!B6</f>
        <v>0</v>
      </c>
      <c r="C6" s="754">
        <f>'E請求書（乙）協力業者控'!C6:M6</f>
        <v>0</v>
      </c>
      <c r="D6" s="755"/>
      <c r="E6" s="755"/>
      <c r="F6" s="755"/>
      <c r="G6" s="755"/>
      <c r="H6" s="755"/>
      <c r="I6" s="755"/>
      <c r="J6" s="755"/>
      <c r="K6" s="755"/>
      <c r="L6" s="755"/>
      <c r="M6" s="756"/>
      <c r="N6" s="767">
        <f>'E請求書（乙）協力業者控'!N6:O6</f>
        <v>0</v>
      </c>
      <c r="O6" s="768"/>
      <c r="P6" s="346">
        <f>'E請求書（乙）協力業者控'!P6:Q6</f>
        <v>0</v>
      </c>
      <c r="Q6" s="342" t="str">
        <f>IF(ISBLANK('E請求書（乙）協力業者控'!Q6),"",'E請求書（乙）協力業者控'!Q6)</f>
        <v/>
      </c>
      <c r="R6" s="344">
        <f>'E請求書（乙）協力業者控'!R6:S6</f>
        <v>0</v>
      </c>
      <c r="S6" s="344" t="str">
        <f>IF(ISBLANK('E請求書（乙）協力業者控'!S6),"",'E請求書（乙）協力業者控'!S6)</f>
        <v/>
      </c>
      <c r="T6" s="1060">
        <f>'E請求書（乙）協力業者控'!T6:AB6</f>
        <v>0</v>
      </c>
      <c r="U6" s="1060"/>
      <c r="V6" s="1060"/>
      <c r="W6" s="1060"/>
      <c r="X6" s="1060"/>
      <c r="Y6" s="1060"/>
      <c r="Z6" s="1060"/>
      <c r="AA6" s="1060"/>
      <c r="AB6" s="1061"/>
      <c r="AE6" s="174"/>
      <c r="AH6" s="174"/>
      <c r="AK6" s="49"/>
      <c r="AU6" s="49"/>
    </row>
    <row r="7" spans="1:49" s="42" customFormat="1" ht="22.5" customHeight="1">
      <c r="A7" s="291">
        <f>'E請求書（乙）協力業者控'!A7</f>
        <v>0</v>
      </c>
      <c r="B7" s="292">
        <f>'E請求書（乙）協力業者控'!B7</f>
        <v>0</v>
      </c>
      <c r="C7" s="754">
        <f>'E請求書（乙）協力業者控'!C7:M7</f>
        <v>0</v>
      </c>
      <c r="D7" s="755"/>
      <c r="E7" s="755"/>
      <c r="F7" s="755"/>
      <c r="G7" s="755"/>
      <c r="H7" s="755"/>
      <c r="I7" s="755"/>
      <c r="J7" s="755"/>
      <c r="K7" s="755"/>
      <c r="L7" s="755"/>
      <c r="M7" s="756"/>
      <c r="N7" s="767">
        <f>'E請求書（乙）協力業者控'!N7:O7</f>
        <v>0</v>
      </c>
      <c r="O7" s="768"/>
      <c r="P7" s="346">
        <f>'E請求書（乙）協力業者控'!P7:Q7</f>
        <v>0</v>
      </c>
      <c r="Q7" s="342" t="str">
        <f>IF(ISBLANK('E請求書（乙）協力業者控'!Q7),"",'E請求書（乙）協力業者控'!Q7)</f>
        <v/>
      </c>
      <c r="R7" s="344">
        <f>'E請求書（乙）協力業者控'!R7:S7</f>
        <v>0</v>
      </c>
      <c r="S7" s="344" t="str">
        <f>IF(ISBLANK('E請求書（乙）協力業者控'!S7),"",'E請求書（乙）協力業者控'!S7)</f>
        <v/>
      </c>
      <c r="T7" s="1060">
        <f>'E請求書（乙）協力業者控'!T7:AB7</f>
        <v>0</v>
      </c>
      <c r="U7" s="1060"/>
      <c r="V7" s="1060"/>
      <c r="W7" s="1060"/>
      <c r="X7" s="1060"/>
      <c r="Y7" s="1060"/>
      <c r="Z7" s="1060"/>
      <c r="AA7" s="1060"/>
      <c r="AB7" s="1061"/>
      <c r="AC7" s="169"/>
      <c r="AD7" s="169"/>
      <c r="AE7" s="173"/>
      <c r="AF7" s="169"/>
      <c r="AG7" s="169"/>
      <c r="AH7" s="173"/>
      <c r="AI7" s="169"/>
      <c r="AJ7" s="169"/>
      <c r="AK7" s="176"/>
      <c r="AL7" s="169"/>
      <c r="AM7" s="169"/>
      <c r="AN7" s="169"/>
      <c r="AO7" s="169"/>
      <c r="AP7" s="169"/>
      <c r="AQ7" s="169"/>
      <c r="AR7" s="169"/>
      <c r="AS7" s="169"/>
      <c r="AT7" s="169"/>
      <c r="AU7" s="176"/>
    </row>
    <row r="8" spans="1:49" s="42" customFormat="1" ht="22.5" customHeight="1">
      <c r="A8" s="291">
        <f>'E請求書（乙）協力業者控'!A8</f>
        <v>0</v>
      </c>
      <c r="B8" s="292">
        <f>'E請求書（乙）協力業者控'!B8</f>
        <v>0</v>
      </c>
      <c r="C8" s="754">
        <f>'E請求書（乙）協力業者控'!C8:M8</f>
        <v>0</v>
      </c>
      <c r="D8" s="755"/>
      <c r="E8" s="755"/>
      <c r="F8" s="755"/>
      <c r="G8" s="755"/>
      <c r="H8" s="755"/>
      <c r="I8" s="755"/>
      <c r="J8" s="755"/>
      <c r="K8" s="755"/>
      <c r="L8" s="755"/>
      <c r="M8" s="756"/>
      <c r="N8" s="767">
        <f>'E請求書（乙）協力業者控'!N8:O8</f>
        <v>0</v>
      </c>
      <c r="O8" s="768"/>
      <c r="P8" s="346">
        <f>'E請求書（乙）協力業者控'!P8:Q8</f>
        <v>0</v>
      </c>
      <c r="Q8" s="342" t="str">
        <f>IF(ISBLANK('E請求書（乙）協力業者控'!Q8),"",'E請求書（乙）協力業者控'!Q8)</f>
        <v/>
      </c>
      <c r="R8" s="344">
        <f>'E請求書（乙）協力業者控'!R8:S8</f>
        <v>0</v>
      </c>
      <c r="S8" s="344" t="str">
        <f>IF(ISBLANK('E請求書（乙）協力業者控'!S8),"",'E請求書（乙）協力業者控'!S8)</f>
        <v/>
      </c>
      <c r="T8" s="1060">
        <f>'E請求書（乙）協力業者控'!T8:AB8</f>
        <v>0</v>
      </c>
      <c r="U8" s="1060"/>
      <c r="V8" s="1060"/>
      <c r="W8" s="1060"/>
      <c r="X8" s="1060"/>
      <c r="Y8" s="1060"/>
      <c r="Z8" s="1060"/>
      <c r="AA8" s="1060"/>
      <c r="AB8" s="1061"/>
      <c r="AE8" s="174"/>
      <c r="AH8" s="174"/>
      <c r="AK8" s="49"/>
      <c r="AU8" s="49"/>
    </row>
    <row r="9" spans="1:49" s="42" customFormat="1" ht="22.5" customHeight="1">
      <c r="A9" s="291">
        <f>'E請求書（乙）協力業者控'!A9</f>
        <v>0</v>
      </c>
      <c r="B9" s="292">
        <f>'E請求書（乙）協力業者控'!B9</f>
        <v>0</v>
      </c>
      <c r="C9" s="754">
        <f>'E請求書（乙）協力業者控'!C9:M9</f>
        <v>0</v>
      </c>
      <c r="D9" s="755"/>
      <c r="E9" s="755"/>
      <c r="F9" s="755"/>
      <c r="G9" s="755"/>
      <c r="H9" s="755"/>
      <c r="I9" s="755"/>
      <c r="J9" s="755"/>
      <c r="K9" s="755"/>
      <c r="L9" s="755"/>
      <c r="M9" s="756"/>
      <c r="N9" s="767">
        <f>'E請求書（乙）協力業者控'!N9:O9</f>
        <v>0</v>
      </c>
      <c r="O9" s="768"/>
      <c r="P9" s="346">
        <f>'E請求書（乙）協力業者控'!P9:Q9</f>
        <v>0</v>
      </c>
      <c r="Q9" s="342" t="str">
        <f>IF(ISBLANK('E請求書（乙）協力業者控'!Q9),"",'E請求書（乙）協力業者控'!Q9)</f>
        <v/>
      </c>
      <c r="R9" s="344">
        <f>'E請求書（乙）協力業者控'!R9:S9</f>
        <v>0</v>
      </c>
      <c r="S9" s="344" t="str">
        <f>IF(ISBLANK('E請求書（乙）協力業者控'!S9),"",'E請求書（乙）協力業者控'!S9)</f>
        <v/>
      </c>
      <c r="T9" s="1060">
        <f>'E請求書（乙）協力業者控'!T9:AB9</f>
        <v>0</v>
      </c>
      <c r="U9" s="1060"/>
      <c r="V9" s="1060"/>
      <c r="W9" s="1060"/>
      <c r="X9" s="1060"/>
      <c r="Y9" s="1060"/>
      <c r="Z9" s="1060"/>
      <c r="AA9" s="1060"/>
      <c r="AB9" s="1061"/>
      <c r="AC9" s="169"/>
      <c r="AD9" s="169"/>
      <c r="AE9" s="173"/>
      <c r="AF9" s="169"/>
      <c r="AG9" s="169"/>
      <c r="AH9" s="173"/>
      <c r="AI9" s="169"/>
      <c r="AJ9" s="169"/>
      <c r="AK9" s="176"/>
      <c r="AL9" s="169"/>
      <c r="AM9" s="169"/>
      <c r="AN9" s="169"/>
      <c r="AO9" s="169"/>
      <c r="AP9" s="169"/>
      <c r="AQ9" s="169"/>
      <c r="AR9" s="169"/>
      <c r="AS9" s="169"/>
      <c r="AT9" s="169"/>
      <c r="AU9" s="176"/>
    </row>
    <row r="10" spans="1:49" s="42" customFormat="1" ht="22.5" customHeight="1">
      <c r="A10" s="291">
        <f>'E請求書（乙）協力業者控'!A10</f>
        <v>0</v>
      </c>
      <c r="B10" s="292">
        <f>'E請求書（乙）協力業者控'!B10</f>
        <v>0</v>
      </c>
      <c r="C10" s="754">
        <f>'E請求書（乙）協力業者控'!C10:M10</f>
        <v>0</v>
      </c>
      <c r="D10" s="755"/>
      <c r="E10" s="755"/>
      <c r="F10" s="755"/>
      <c r="G10" s="755"/>
      <c r="H10" s="755"/>
      <c r="I10" s="755"/>
      <c r="J10" s="755"/>
      <c r="K10" s="755"/>
      <c r="L10" s="755"/>
      <c r="M10" s="756"/>
      <c r="N10" s="767">
        <f>'E請求書（乙）協力業者控'!N10:O10</f>
        <v>0</v>
      </c>
      <c r="O10" s="768"/>
      <c r="P10" s="346">
        <f>'E請求書（乙）協力業者控'!P10:Q10</f>
        <v>0</v>
      </c>
      <c r="Q10" s="342" t="str">
        <f>IF(ISBLANK('E請求書（乙）協力業者控'!Q10),"",'E請求書（乙）協力業者控'!Q10)</f>
        <v/>
      </c>
      <c r="R10" s="344">
        <f>'E請求書（乙）協力業者控'!R10:S10</f>
        <v>0</v>
      </c>
      <c r="S10" s="344" t="str">
        <f>IF(ISBLANK('E請求書（乙）協力業者控'!S10),"",'E請求書（乙）協力業者控'!S10)</f>
        <v/>
      </c>
      <c r="T10" s="1060">
        <f>'E請求書（乙）協力業者控'!T10:AB10</f>
        <v>0</v>
      </c>
      <c r="U10" s="1060"/>
      <c r="V10" s="1060"/>
      <c r="W10" s="1060"/>
      <c r="X10" s="1060"/>
      <c r="Y10" s="1060"/>
      <c r="Z10" s="1060"/>
      <c r="AA10" s="1060"/>
      <c r="AB10" s="1061"/>
      <c r="AE10" s="174"/>
      <c r="AH10" s="174"/>
      <c r="AK10" s="49"/>
      <c r="AU10" s="49"/>
    </row>
    <row r="11" spans="1:49" s="42" customFormat="1" ht="22.5" customHeight="1">
      <c r="A11" s="291">
        <f>'E請求書（乙）協力業者控'!A11</f>
        <v>0</v>
      </c>
      <c r="B11" s="292">
        <f>'E請求書（乙）協力業者控'!B11</f>
        <v>0</v>
      </c>
      <c r="C11" s="754">
        <f>'E請求書（乙）協力業者控'!C11:M11</f>
        <v>0</v>
      </c>
      <c r="D11" s="755"/>
      <c r="E11" s="755"/>
      <c r="F11" s="755"/>
      <c r="G11" s="755"/>
      <c r="H11" s="755"/>
      <c r="I11" s="755"/>
      <c r="J11" s="755"/>
      <c r="K11" s="755"/>
      <c r="L11" s="755"/>
      <c r="M11" s="756"/>
      <c r="N11" s="767">
        <f>'E請求書（乙）協力業者控'!N11:O11</f>
        <v>0</v>
      </c>
      <c r="O11" s="768"/>
      <c r="P11" s="346">
        <f>'E請求書（乙）協力業者控'!P11:Q11</f>
        <v>0</v>
      </c>
      <c r="Q11" s="342" t="str">
        <f>IF(ISBLANK('E請求書（乙）協力業者控'!Q11),"",'E請求書（乙）協力業者控'!Q11)</f>
        <v/>
      </c>
      <c r="R11" s="344">
        <f>'E請求書（乙）協力業者控'!R11:S11</f>
        <v>0</v>
      </c>
      <c r="S11" s="344" t="str">
        <f>IF(ISBLANK('E請求書（乙）協力業者控'!S11),"",'E請求書（乙）協力業者控'!S11)</f>
        <v/>
      </c>
      <c r="T11" s="1060">
        <f>'E請求書（乙）協力業者控'!T11:AB11</f>
        <v>0</v>
      </c>
      <c r="U11" s="1060"/>
      <c r="V11" s="1060"/>
      <c r="W11" s="1060"/>
      <c r="X11" s="1060"/>
      <c r="Y11" s="1060"/>
      <c r="Z11" s="1060"/>
      <c r="AA11" s="1060"/>
      <c r="AB11" s="1061"/>
      <c r="AC11" s="169"/>
      <c r="AD11" s="169"/>
      <c r="AE11" s="173"/>
      <c r="AF11" s="169"/>
      <c r="AG11" s="169"/>
      <c r="AH11" s="173"/>
      <c r="AI11" s="169"/>
      <c r="AJ11" s="169"/>
      <c r="AK11" s="176"/>
      <c r="AL11" s="169"/>
      <c r="AM11" s="169"/>
      <c r="AN11" s="169"/>
      <c r="AO11" s="169"/>
      <c r="AP11" s="169"/>
      <c r="AQ11" s="169"/>
      <c r="AR11" s="169"/>
      <c r="AS11" s="169"/>
      <c r="AT11" s="169"/>
      <c r="AU11" s="176"/>
    </row>
    <row r="12" spans="1:49" s="42" customFormat="1" ht="22.5" customHeight="1">
      <c r="A12" s="291">
        <f>'E請求書（乙）協力業者控'!A12</f>
        <v>0</v>
      </c>
      <c r="B12" s="292">
        <f>'E請求書（乙）協力業者控'!B12</f>
        <v>0</v>
      </c>
      <c r="C12" s="754">
        <f>'E請求書（乙）協力業者控'!C12:M12</f>
        <v>0</v>
      </c>
      <c r="D12" s="755"/>
      <c r="E12" s="755"/>
      <c r="F12" s="755"/>
      <c r="G12" s="755"/>
      <c r="H12" s="755"/>
      <c r="I12" s="755"/>
      <c r="J12" s="755"/>
      <c r="K12" s="755"/>
      <c r="L12" s="755"/>
      <c r="M12" s="756"/>
      <c r="N12" s="767">
        <f>'E請求書（乙）協力業者控'!N12:O12</f>
        <v>0</v>
      </c>
      <c r="O12" s="768"/>
      <c r="P12" s="346">
        <f>'E請求書（乙）協力業者控'!P12:Q12</f>
        <v>0</v>
      </c>
      <c r="Q12" s="342" t="str">
        <f>IF(ISBLANK('E請求書（乙）協力業者控'!Q12),"",'E請求書（乙）協力業者控'!Q12)</f>
        <v/>
      </c>
      <c r="R12" s="344">
        <f>'E請求書（乙）協力業者控'!R12:S12</f>
        <v>0</v>
      </c>
      <c r="S12" s="344" t="str">
        <f>IF(ISBLANK('E請求書（乙）協力業者控'!S12),"",'E請求書（乙）協力業者控'!S12)</f>
        <v/>
      </c>
      <c r="T12" s="1060">
        <f>'E請求書（乙）協力業者控'!T12:AB12</f>
        <v>0</v>
      </c>
      <c r="U12" s="1060"/>
      <c r="V12" s="1060"/>
      <c r="W12" s="1060"/>
      <c r="X12" s="1060"/>
      <c r="Y12" s="1060"/>
      <c r="Z12" s="1060"/>
      <c r="AA12" s="1060"/>
      <c r="AB12" s="1061"/>
      <c r="AE12" s="174"/>
      <c r="AH12" s="174"/>
      <c r="AK12" s="49"/>
      <c r="AU12" s="49"/>
    </row>
    <row r="13" spans="1:49" s="42" customFormat="1" ht="22.5" customHeight="1">
      <c r="A13" s="291">
        <f>'E請求書（乙）協力業者控'!A13</f>
        <v>0</v>
      </c>
      <c r="B13" s="292">
        <f>'E請求書（乙）協力業者控'!B13</f>
        <v>0</v>
      </c>
      <c r="C13" s="754">
        <f>'E請求書（乙）協力業者控'!C13:M13</f>
        <v>0</v>
      </c>
      <c r="D13" s="755"/>
      <c r="E13" s="755"/>
      <c r="F13" s="755"/>
      <c r="G13" s="755"/>
      <c r="H13" s="755"/>
      <c r="I13" s="755"/>
      <c r="J13" s="755"/>
      <c r="K13" s="755"/>
      <c r="L13" s="755"/>
      <c r="M13" s="756"/>
      <c r="N13" s="767">
        <f>'E請求書（乙）協力業者控'!N13:O13</f>
        <v>0</v>
      </c>
      <c r="O13" s="768"/>
      <c r="P13" s="346">
        <f>'E請求書（乙）協力業者控'!P13:Q13</f>
        <v>0</v>
      </c>
      <c r="Q13" s="342" t="str">
        <f>IF(ISBLANK('E請求書（乙）協力業者控'!Q13),"",'E請求書（乙）協力業者控'!Q13)</f>
        <v/>
      </c>
      <c r="R13" s="344">
        <f>'E請求書（乙）協力業者控'!R13:S13</f>
        <v>0</v>
      </c>
      <c r="S13" s="344" t="str">
        <f>IF(ISBLANK('E請求書（乙）協力業者控'!S13),"",'E請求書（乙）協力業者控'!S13)</f>
        <v/>
      </c>
      <c r="T13" s="1060">
        <f>'E請求書（乙）協力業者控'!T13:AB13</f>
        <v>0</v>
      </c>
      <c r="U13" s="1060"/>
      <c r="V13" s="1060"/>
      <c r="W13" s="1060"/>
      <c r="X13" s="1060"/>
      <c r="Y13" s="1060"/>
      <c r="Z13" s="1060"/>
      <c r="AA13" s="1060"/>
      <c r="AB13" s="1061"/>
      <c r="AC13" s="169"/>
      <c r="AD13" s="169"/>
      <c r="AE13" s="173"/>
      <c r="AF13" s="169"/>
      <c r="AG13" s="169"/>
      <c r="AH13" s="173"/>
      <c r="AI13" s="169"/>
      <c r="AJ13" s="169"/>
      <c r="AK13" s="176"/>
      <c r="AL13" s="169"/>
      <c r="AM13" s="169"/>
      <c r="AN13" s="169"/>
      <c r="AO13" s="169"/>
      <c r="AP13" s="169"/>
      <c r="AQ13" s="169"/>
      <c r="AR13" s="169"/>
      <c r="AS13" s="169"/>
      <c r="AT13" s="169"/>
      <c r="AU13" s="176"/>
    </row>
    <row r="14" spans="1:49" s="42" customFormat="1" ht="22.5" customHeight="1">
      <c r="A14" s="291">
        <f>'E請求書（乙）協力業者控'!A14</f>
        <v>0</v>
      </c>
      <c r="B14" s="292">
        <f>'E請求書（乙）協力業者控'!B14</f>
        <v>0</v>
      </c>
      <c r="C14" s="754">
        <f>'E請求書（乙）協力業者控'!C14:M14</f>
        <v>0</v>
      </c>
      <c r="D14" s="755"/>
      <c r="E14" s="755"/>
      <c r="F14" s="755"/>
      <c r="G14" s="755"/>
      <c r="H14" s="755"/>
      <c r="I14" s="755"/>
      <c r="J14" s="755"/>
      <c r="K14" s="755"/>
      <c r="L14" s="755"/>
      <c r="M14" s="756"/>
      <c r="N14" s="767">
        <f>'E請求書（乙）協力業者控'!N14:O14</f>
        <v>0</v>
      </c>
      <c r="O14" s="768"/>
      <c r="P14" s="346">
        <f>'E請求書（乙）協力業者控'!P14:Q14</f>
        <v>0</v>
      </c>
      <c r="Q14" s="342" t="str">
        <f>IF(ISBLANK('E請求書（乙）協力業者控'!Q14),"",'E請求書（乙）協力業者控'!Q14)</f>
        <v/>
      </c>
      <c r="R14" s="344">
        <f>'E請求書（乙）協力業者控'!R14:S14</f>
        <v>0</v>
      </c>
      <c r="S14" s="344" t="str">
        <f>IF(ISBLANK('E請求書（乙）協力業者控'!S14),"",'E請求書（乙）協力業者控'!S14)</f>
        <v/>
      </c>
      <c r="T14" s="1060">
        <f>'E請求書（乙）協力業者控'!T14:AB14</f>
        <v>0</v>
      </c>
      <c r="U14" s="1060"/>
      <c r="V14" s="1060"/>
      <c r="W14" s="1060"/>
      <c r="X14" s="1060"/>
      <c r="Y14" s="1060"/>
      <c r="Z14" s="1060"/>
      <c r="AA14" s="1060"/>
      <c r="AB14" s="1061"/>
      <c r="AE14" s="174"/>
      <c r="AH14" s="174"/>
      <c r="AK14" s="49"/>
      <c r="AU14" s="49"/>
    </row>
    <row r="15" spans="1:49" s="42" customFormat="1" ht="22.5" customHeight="1">
      <c r="A15" s="291">
        <f>'E請求書（乙）協力業者控'!A15</f>
        <v>0</v>
      </c>
      <c r="B15" s="292">
        <f>'E請求書（乙）協力業者控'!B15</f>
        <v>0</v>
      </c>
      <c r="C15" s="754">
        <f>'E請求書（乙）協力業者控'!C15:M15</f>
        <v>0</v>
      </c>
      <c r="D15" s="755"/>
      <c r="E15" s="755"/>
      <c r="F15" s="755"/>
      <c r="G15" s="755"/>
      <c r="H15" s="755"/>
      <c r="I15" s="755"/>
      <c r="J15" s="755"/>
      <c r="K15" s="755"/>
      <c r="L15" s="755"/>
      <c r="M15" s="756"/>
      <c r="N15" s="767">
        <f>'E請求書（乙）協力業者控'!N15:O15</f>
        <v>0</v>
      </c>
      <c r="O15" s="768"/>
      <c r="P15" s="346">
        <f>'E請求書（乙）協力業者控'!P15:Q15</f>
        <v>0</v>
      </c>
      <c r="Q15" s="342" t="str">
        <f>IF(ISBLANK('E請求書（乙）協力業者控'!Q15),"",'E請求書（乙）協力業者控'!Q15)</f>
        <v/>
      </c>
      <c r="R15" s="344">
        <f>'E請求書（乙）協力業者控'!R15:S15</f>
        <v>0</v>
      </c>
      <c r="S15" s="344" t="str">
        <f>IF(ISBLANK('E請求書（乙）協力業者控'!S15),"",'E請求書（乙）協力業者控'!S15)</f>
        <v/>
      </c>
      <c r="T15" s="1060">
        <f>'E請求書（乙）協力業者控'!T15:AB15</f>
        <v>0</v>
      </c>
      <c r="U15" s="1060"/>
      <c r="V15" s="1060"/>
      <c r="W15" s="1060"/>
      <c r="X15" s="1060"/>
      <c r="Y15" s="1060"/>
      <c r="Z15" s="1060"/>
      <c r="AA15" s="1060"/>
      <c r="AB15" s="1061"/>
      <c r="AC15" s="169"/>
      <c r="AD15" s="169"/>
      <c r="AE15" s="173"/>
      <c r="AF15" s="169"/>
      <c r="AG15" s="169"/>
      <c r="AH15" s="173"/>
      <c r="AI15" s="169"/>
      <c r="AJ15" s="169"/>
      <c r="AK15" s="176"/>
      <c r="AL15" s="169"/>
      <c r="AM15" s="169"/>
      <c r="AN15" s="169"/>
      <c r="AO15" s="169"/>
      <c r="AP15" s="169"/>
      <c r="AQ15" s="169"/>
      <c r="AR15" s="169"/>
      <c r="AS15" s="169"/>
      <c r="AT15" s="169"/>
      <c r="AU15" s="176"/>
    </row>
    <row r="16" spans="1:49" s="42" customFormat="1" ht="22.5" customHeight="1">
      <c r="A16" s="291">
        <f>'E請求書（乙）協力業者控'!A16</f>
        <v>0</v>
      </c>
      <c r="B16" s="292">
        <f>'E請求書（乙）協力業者控'!B16</f>
        <v>0</v>
      </c>
      <c r="C16" s="754">
        <f>'E請求書（乙）協力業者控'!C16:M16</f>
        <v>0</v>
      </c>
      <c r="D16" s="755"/>
      <c r="E16" s="755"/>
      <c r="F16" s="755"/>
      <c r="G16" s="755"/>
      <c r="H16" s="755"/>
      <c r="I16" s="755"/>
      <c r="J16" s="755"/>
      <c r="K16" s="755"/>
      <c r="L16" s="755"/>
      <c r="M16" s="756"/>
      <c r="N16" s="767">
        <f>'E請求書（乙）協力業者控'!N16:O16</f>
        <v>0</v>
      </c>
      <c r="O16" s="768"/>
      <c r="P16" s="346">
        <f>'E請求書（乙）協力業者控'!P16:Q16</f>
        <v>0</v>
      </c>
      <c r="Q16" s="342" t="str">
        <f>IF(ISBLANK('E請求書（乙）協力業者控'!Q16),"",'E請求書（乙）協力業者控'!Q16)</f>
        <v/>
      </c>
      <c r="R16" s="344">
        <f>'E請求書（乙）協力業者控'!R16:S16</f>
        <v>0</v>
      </c>
      <c r="S16" s="344" t="str">
        <f>IF(ISBLANK('E請求書（乙）協力業者控'!S16),"",'E請求書（乙）協力業者控'!S16)</f>
        <v/>
      </c>
      <c r="T16" s="1060">
        <f>'E請求書（乙）協力業者控'!T16:AB16</f>
        <v>0</v>
      </c>
      <c r="U16" s="1060"/>
      <c r="V16" s="1060"/>
      <c r="W16" s="1060"/>
      <c r="X16" s="1060"/>
      <c r="Y16" s="1060"/>
      <c r="Z16" s="1060"/>
      <c r="AA16" s="1060"/>
      <c r="AB16" s="1061"/>
      <c r="AE16" s="174"/>
      <c r="AH16" s="174"/>
      <c r="AK16" s="49"/>
      <c r="AU16" s="49"/>
    </row>
    <row r="17" spans="1:47" s="42" customFormat="1" ht="22.5" customHeight="1">
      <c r="A17" s="291">
        <f>'E請求書（乙）協力業者控'!A17</f>
        <v>0</v>
      </c>
      <c r="B17" s="292">
        <f>'E請求書（乙）協力業者控'!B17</f>
        <v>0</v>
      </c>
      <c r="C17" s="754">
        <f>'E請求書（乙）協力業者控'!C17:M17</f>
        <v>0</v>
      </c>
      <c r="D17" s="755"/>
      <c r="E17" s="755"/>
      <c r="F17" s="755"/>
      <c r="G17" s="755"/>
      <c r="H17" s="755"/>
      <c r="I17" s="755"/>
      <c r="J17" s="755"/>
      <c r="K17" s="755"/>
      <c r="L17" s="755"/>
      <c r="M17" s="756"/>
      <c r="N17" s="767">
        <f>'E請求書（乙）協力業者控'!N17:O17</f>
        <v>0</v>
      </c>
      <c r="O17" s="768"/>
      <c r="P17" s="346">
        <f>'E請求書（乙）協力業者控'!P17:Q17</f>
        <v>0</v>
      </c>
      <c r="Q17" s="342" t="str">
        <f>IF(ISBLANK('E請求書（乙）協力業者控'!Q17),"",'E請求書（乙）協力業者控'!Q17)</f>
        <v/>
      </c>
      <c r="R17" s="344">
        <f>'E請求書（乙）協力業者控'!R17:S17</f>
        <v>0</v>
      </c>
      <c r="S17" s="344" t="str">
        <f>IF(ISBLANK('E請求書（乙）協力業者控'!S17),"",'E請求書（乙）協力業者控'!S17)</f>
        <v/>
      </c>
      <c r="T17" s="1060">
        <f>'E請求書（乙）協力業者控'!T17:AB17</f>
        <v>0</v>
      </c>
      <c r="U17" s="1060"/>
      <c r="V17" s="1060"/>
      <c r="W17" s="1060"/>
      <c r="X17" s="1060"/>
      <c r="Y17" s="1060"/>
      <c r="Z17" s="1060"/>
      <c r="AA17" s="1060"/>
      <c r="AB17" s="1061"/>
      <c r="AC17" s="169"/>
      <c r="AD17" s="169"/>
      <c r="AE17" s="173"/>
      <c r="AF17" s="169"/>
      <c r="AG17" s="169"/>
      <c r="AH17" s="173"/>
      <c r="AI17" s="169"/>
      <c r="AJ17" s="169"/>
      <c r="AK17" s="176"/>
      <c r="AL17" s="169"/>
      <c r="AM17" s="169"/>
      <c r="AN17" s="169"/>
      <c r="AO17" s="169"/>
      <c r="AP17" s="169"/>
      <c r="AQ17" s="169"/>
      <c r="AR17" s="169"/>
      <c r="AS17" s="169"/>
      <c r="AT17" s="169"/>
      <c r="AU17" s="176"/>
    </row>
    <row r="18" spans="1:47" s="42" customFormat="1" ht="22.5" customHeight="1">
      <c r="A18" s="291">
        <f>'E請求書（乙）協力業者控'!A18</f>
        <v>0</v>
      </c>
      <c r="B18" s="292">
        <f>'E請求書（乙）協力業者控'!B18</f>
        <v>0</v>
      </c>
      <c r="C18" s="754">
        <f>'E請求書（乙）協力業者控'!C18:M18</f>
        <v>0</v>
      </c>
      <c r="D18" s="755"/>
      <c r="E18" s="755"/>
      <c r="F18" s="755"/>
      <c r="G18" s="755"/>
      <c r="H18" s="755"/>
      <c r="I18" s="755"/>
      <c r="J18" s="755"/>
      <c r="K18" s="755"/>
      <c r="L18" s="755"/>
      <c r="M18" s="756"/>
      <c r="N18" s="767">
        <f>'E請求書（乙）協力業者控'!N18:O18</f>
        <v>0</v>
      </c>
      <c r="O18" s="768"/>
      <c r="P18" s="346">
        <f>'E請求書（乙）協力業者控'!P18:Q18</f>
        <v>0</v>
      </c>
      <c r="Q18" s="342" t="str">
        <f>IF(ISBLANK('E請求書（乙）協力業者控'!Q18),"",'E請求書（乙）協力業者控'!Q18)</f>
        <v/>
      </c>
      <c r="R18" s="344">
        <f>'E請求書（乙）協力業者控'!R18:S18</f>
        <v>0</v>
      </c>
      <c r="S18" s="344" t="str">
        <f>IF(ISBLANK('E請求書（乙）協力業者控'!S18),"",'E請求書（乙）協力業者控'!S18)</f>
        <v/>
      </c>
      <c r="T18" s="1060">
        <f>'E請求書（乙）協力業者控'!T18:AB18</f>
        <v>0</v>
      </c>
      <c r="U18" s="1060"/>
      <c r="V18" s="1060"/>
      <c r="W18" s="1060"/>
      <c r="X18" s="1060"/>
      <c r="Y18" s="1060"/>
      <c r="Z18" s="1060"/>
      <c r="AA18" s="1060"/>
      <c r="AB18" s="1061"/>
      <c r="AE18" s="174"/>
      <c r="AH18" s="174"/>
      <c r="AK18" s="49"/>
      <c r="AU18" s="49"/>
    </row>
    <row r="19" spans="1:47" s="42" customFormat="1" ht="22.5" customHeight="1">
      <c r="A19" s="291">
        <f>'E請求書（乙）協力業者控'!A19</f>
        <v>0</v>
      </c>
      <c r="B19" s="292">
        <f>'E請求書（乙）協力業者控'!B19</f>
        <v>0</v>
      </c>
      <c r="C19" s="754">
        <f>'E請求書（乙）協力業者控'!C19:M19</f>
        <v>0</v>
      </c>
      <c r="D19" s="755"/>
      <c r="E19" s="755"/>
      <c r="F19" s="755"/>
      <c r="G19" s="755"/>
      <c r="H19" s="755"/>
      <c r="I19" s="755"/>
      <c r="J19" s="755"/>
      <c r="K19" s="755"/>
      <c r="L19" s="755"/>
      <c r="M19" s="756"/>
      <c r="N19" s="767">
        <f>'E請求書（乙）協力業者控'!N19:O19</f>
        <v>0</v>
      </c>
      <c r="O19" s="768"/>
      <c r="P19" s="346">
        <f>'E請求書（乙）協力業者控'!P19:Q19</f>
        <v>0</v>
      </c>
      <c r="Q19" s="342" t="str">
        <f>IF(ISBLANK('E請求書（乙）協力業者控'!Q19),"",'E請求書（乙）協力業者控'!Q19)</f>
        <v/>
      </c>
      <c r="R19" s="344">
        <f>'E請求書（乙）協力業者控'!R19:S19</f>
        <v>0</v>
      </c>
      <c r="S19" s="344" t="str">
        <f>IF(ISBLANK('E請求書（乙）協力業者控'!S19),"",'E請求書（乙）協力業者控'!S19)</f>
        <v/>
      </c>
      <c r="T19" s="1060">
        <f>'E請求書（乙）協力業者控'!T19:AB19</f>
        <v>0</v>
      </c>
      <c r="U19" s="1060"/>
      <c r="V19" s="1060"/>
      <c r="W19" s="1060"/>
      <c r="X19" s="1060"/>
      <c r="Y19" s="1060"/>
      <c r="Z19" s="1060"/>
      <c r="AA19" s="1060"/>
      <c r="AB19" s="1061"/>
      <c r="AC19" s="169"/>
      <c r="AD19" s="169"/>
      <c r="AE19" s="173"/>
      <c r="AF19" s="169"/>
      <c r="AG19" s="169"/>
      <c r="AH19" s="173"/>
      <c r="AI19" s="169"/>
      <c r="AJ19" s="169"/>
      <c r="AK19" s="176"/>
      <c r="AL19" s="169"/>
      <c r="AM19" s="169"/>
      <c r="AN19" s="169"/>
      <c r="AO19" s="169"/>
      <c r="AP19" s="169"/>
      <c r="AQ19" s="169"/>
      <c r="AR19" s="169"/>
      <c r="AS19" s="169"/>
      <c r="AT19" s="169"/>
      <c r="AU19" s="176"/>
    </row>
    <row r="20" spans="1:47" s="42" customFormat="1" ht="22.5" customHeight="1">
      <c r="A20" s="291">
        <f>'E請求書（乙）協力業者控'!A20</f>
        <v>0</v>
      </c>
      <c r="B20" s="292">
        <f>'E請求書（乙）協力業者控'!B20</f>
        <v>0</v>
      </c>
      <c r="C20" s="754">
        <f>'E請求書（乙）協力業者控'!C20:M20</f>
        <v>0</v>
      </c>
      <c r="D20" s="755"/>
      <c r="E20" s="755"/>
      <c r="F20" s="755"/>
      <c r="G20" s="755"/>
      <c r="H20" s="755"/>
      <c r="I20" s="755"/>
      <c r="J20" s="755"/>
      <c r="K20" s="755"/>
      <c r="L20" s="755"/>
      <c r="M20" s="756"/>
      <c r="N20" s="767">
        <f>'E請求書（乙）協力業者控'!N20:O20</f>
        <v>0</v>
      </c>
      <c r="O20" s="768"/>
      <c r="P20" s="346">
        <f>'E請求書（乙）協力業者控'!P20:Q20</f>
        <v>0</v>
      </c>
      <c r="Q20" s="342" t="str">
        <f>IF(ISBLANK('E請求書（乙）協力業者控'!Q20),"",'E請求書（乙）協力業者控'!Q20)</f>
        <v/>
      </c>
      <c r="R20" s="344">
        <f>'E請求書（乙）協力業者控'!R20:S20</f>
        <v>0</v>
      </c>
      <c r="S20" s="344" t="str">
        <f>IF(ISBLANK('E請求書（乙）協力業者控'!S20),"",'E請求書（乙）協力業者控'!S20)</f>
        <v/>
      </c>
      <c r="T20" s="1060">
        <f>'E請求書（乙）協力業者控'!T20:AB20</f>
        <v>0</v>
      </c>
      <c r="U20" s="1060"/>
      <c r="V20" s="1060"/>
      <c r="W20" s="1060"/>
      <c r="X20" s="1060"/>
      <c r="Y20" s="1060"/>
      <c r="Z20" s="1060"/>
      <c r="AA20" s="1060"/>
      <c r="AB20" s="1061"/>
      <c r="AE20" s="174"/>
      <c r="AH20" s="174"/>
      <c r="AK20" s="49"/>
      <c r="AU20" s="49"/>
    </row>
    <row r="21" spans="1:47" s="42" customFormat="1" ht="22.5" customHeight="1">
      <c r="A21" s="291">
        <f>'E請求書（乙）協力業者控'!A21</f>
        <v>0</v>
      </c>
      <c r="B21" s="292">
        <f>'E請求書（乙）協力業者控'!B21</f>
        <v>0</v>
      </c>
      <c r="C21" s="754">
        <f>'E請求書（乙）協力業者控'!C21:M21</f>
        <v>0</v>
      </c>
      <c r="D21" s="755"/>
      <c r="E21" s="755"/>
      <c r="F21" s="755"/>
      <c r="G21" s="755"/>
      <c r="H21" s="755"/>
      <c r="I21" s="755"/>
      <c r="J21" s="755"/>
      <c r="K21" s="755"/>
      <c r="L21" s="755"/>
      <c r="M21" s="756"/>
      <c r="N21" s="767">
        <f>'E請求書（乙）協力業者控'!N21:O21</f>
        <v>0</v>
      </c>
      <c r="O21" s="768"/>
      <c r="P21" s="346">
        <f>'E請求書（乙）協力業者控'!P21:Q21</f>
        <v>0</v>
      </c>
      <c r="Q21" s="342" t="str">
        <f>IF(ISBLANK('E請求書（乙）協力業者控'!Q21),"",'E請求書（乙）協力業者控'!Q21)</f>
        <v/>
      </c>
      <c r="R21" s="344">
        <f>'E請求書（乙）協力業者控'!R21:S21</f>
        <v>0</v>
      </c>
      <c r="S21" s="344" t="str">
        <f>IF(ISBLANK('E請求書（乙）協力業者控'!S21),"",'E請求書（乙）協力業者控'!S21)</f>
        <v/>
      </c>
      <c r="T21" s="1060">
        <f>'E請求書（乙）協力業者控'!T21:AB21</f>
        <v>0</v>
      </c>
      <c r="U21" s="1060"/>
      <c r="V21" s="1060"/>
      <c r="W21" s="1060"/>
      <c r="X21" s="1060"/>
      <c r="Y21" s="1060"/>
      <c r="Z21" s="1060"/>
      <c r="AA21" s="1060"/>
      <c r="AB21" s="1061"/>
      <c r="AC21" s="169"/>
      <c r="AD21" s="169"/>
      <c r="AE21" s="173"/>
      <c r="AF21" s="169"/>
      <c r="AG21" s="169"/>
      <c r="AH21" s="173"/>
      <c r="AI21" s="169"/>
      <c r="AJ21" s="169"/>
      <c r="AK21" s="176"/>
      <c r="AL21" s="169"/>
      <c r="AM21" s="169"/>
      <c r="AN21" s="169"/>
      <c r="AO21" s="169"/>
      <c r="AP21" s="169"/>
      <c r="AQ21" s="169"/>
      <c r="AR21" s="169"/>
      <c r="AS21" s="169"/>
      <c r="AT21" s="169"/>
      <c r="AU21" s="176"/>
    </row>
    <row r="22" spans="1:47" s="42" customFormat="1" ht="22.5" customHeight="1">
      <c r="A22" s="291">
        <f>'E請求書（乙）協力業者控'!A22</f>
        <v>0</v>
      </c>
      <c r="B22" s="292">
        <f>'E請求書（乙）協力業者控'!B22</f>
        <v>0</v>
      </c>
      <c r="C22" s="754">
        <f>'E請求書（乙）協力業者控'!C22:M22</f>
        <v>0</v>
      </c>
      <c r="D22" s="755"/>
      <c r="E22" s="755"/>
      <c r="F22" s="755"/>
      <c r="G22" s="755"/>
      <c r="H22" s="755"/>
      <c r="I22" s="755"/>
      <c r="J22" s="755"/>
      <c r="K22" s="755"/>
      <c r="L22" s="755"/>
      <c r="M22" s="756"/>
      <c r="N22" s="767">
        <f>'E請求書（乙）協力業者控'!N22:O22</f>
        <v>0</v>
      </c>
      <c r="O22" s="768"/>
      <c r="P22" s="346">
        <f>'E請求書（乙）協力業者控'!P22:Q22</f>
        <v>0</v>
      </c>
      <c r="Q22" s="342" t="str">
        <f>IF(ISBLANK('E請求書（乙）協力業者控'!Q22),"",'E請求書（乙）協力業者控'!Q22)</f>
        <v/>
      </c>
      <c r="R22" s="344">
        <f>'E請求書（乙）協力業者控'!R22:S22</f>
        <v>0</v>
      </c>
      <c r="S22" s="344" t="str">
        <f>IF(ISBLANK('E請求書（乙）協力業者控'!S22),"",'E請求書（乙）協力業者控'!S22)</f>
        <v/>
      </c>
      <c r="T22" s="1060">
        <f>'E請求書（乙）協力業者控'!T22:AB22</f>
        <v>0</v>
      </c>
      <c r="U22" s="1060"/>
      <c r="V22" s="1060"/>
      <c r="W22" s="1060"/>
      <c r="X22" s="1060"/>
      <c r="Y22" s="1060"/>
      <c r="Z22" s="1060"/>
      <c r="AA22" s="1060"/>
      <c r="AB22" s="1061"/>
      <c r="AE22" s="174"/>
      <c r="AH22" s="174"/>
      <c r="AK22" s="49"/>
      <c r="AU22" s="49"/>
    </row>
    <row r="23" spans="1:47" s="42" customFormat="1" ht="22.5" customHeight="1">
      <c r="A23" s="291">
        <f>'E請求書（乙）協力業者控'!A23</f>
        <v>0</v>
      </c>
      <c r="B23" s="292">
        <f>'E請求書（乙）協力業者控'!B23</f>
        <v>0</v>
      </c>
      <c r="C23" s="754">
        <f>'E請求書（乙）協力業者控'!C23:M23</f>
        <v>0</v>
      </c>
      <c r="D23" s="755"/>
      <c r="E23" s="755"/>
      <c r="F23" s="755"/>
      <c r="G23" s="755"/>
      <c r="H23" s="755"/>
      <c r="I23" s="755"/>
      <c r="J23" s="755"/>
      <c r="K23" s="755"/>
      <c r="L23" s="755"/>
      <c r="M23" s="756"/>
      <c r="N23" s="767">
        <f>'E請求書（乙）協力業者控'!N23:O23</f>
        <v>0</v>
      </c>
      <c r="O23" s="768"/>
      <c r="P23" s="346">
        <f>'E請求書（乙）協力業者控'!P23:Q23</f>
        <v>0</v>
      </c>
      <c r="Q23" s="342" t="str">
        <f>IF(ISBLANK('E請求書（乙）協力業者控'!Q23),"",'E請求書（乙）協力業者控'!Q23)</f>
        <v/>
      </c>
      <c r="R23" s="344">
        <f>'E請求書（乙）協力業者控'!R23:S23</f>
        <v>0</v>
      </c>
      <c r="S23" s="344" t="str">
        <f>IF(ISBLANK('E請求書（乙）協力業者控'!S23),"",'E請求書（乙）協力業者控'!S23)</f>
        <v/>
      </c>
      <c r="T23" s="1060">
        <f>'E請求書（乙）協力業者控'!T23:AB23</f>
        <v>0</v>
      </c>
      <c r="U23" s="1060"/>
      <c r="V23" s="1060"/>
      <c r="W23" s="1060"/>
      <c r="X23" s="1060"/>
      <c r="Y23" s="1060"/>
      <c r="Z23" s="1060"/>
      <c r="AA23" s="1060"/>
      <c r="AB23" s="1061"/>
      <c r="AC23" s="169"/>
      <c r="AD23" s="169"/>
      <c r="AE23" s="173"/>
      <c r="AF23" s="169"/>
      <c r="AG23" s="169"/>
      <c r="AH23" s="173"/>
      <c r="AI23" s="169"/>
      <c r="AJ23" s="169"/>
      <c r="AK23" s="176"/>
      <c r="AL23" s="169"/>
      <c r="AM23" s="169"/>
      <c r="AN23" s="169"/>
      <c r="AO23" s="169"/>
      <c r="AP23" s="169"/>
      <c r="AQ23" s="169"/>
      <c r="AR23" s="169"/>
      <c r="AS23" s="169"/>
      <c r="AT23" s="169"/>
      <c r="AU23" s="176"/>
    </row>
    <row r="24" spans="1:47" s="42" customFormat="1" ht="22.5" customHeight="1">
      <c r="A24" s="291">
        <f>'E請求書（乙）協力業者控'!A24</f>
        <v>0</v>
      </c>
      <c r="B24" s="292">
        <f>'E請求書（乙）協力業者控'!B24</f>
        <v>0</v>
      </c>
      <c r="C24" s="754">
        <f>'E請求書（乙）協力業者控'!C24:M24</f>
        <v>0</v>
      </c>
      <c r="D24" s="755"/>
      <c r="E24" s="755"/>
      <c r="F24" s="755"/>
      <c r="G24" s="755"/>
      <c r="H24" s="755"/>
      <c r="I24" s="755"/>
      <c r="J24" s="755"/>
      <c r="K24" s="755"/>
      <c r="L24" s="755"/>
      <c r="M24" s="756"/>
      <c r="N24" s="767">
        <f>'E請求書（乙）協力業者控'!N24:O24</f>
        <v>0</v>
      </c>
      <c r="O24" s="768"/>
      <c r="P24" s="346">
        <f>'E請求書（乙）協力業者控'!P24:Q24</f>
        <v>0</v>
      </c>
      <c r="Q24" s="342" t="str">
        <f>IF(ISBLANK('E請求書（乙）協力業者控'!Q24),"",'E請求書（乙）協力業者控'!Q24)</f>
        <v/>
      </c>
      <c r="R24" s="344">
        <f>'E請求書（乙）協力業者控'!R24:S24</f>
        <v>0</v>
      </c>
      <c r="S24" s="344" t="str">
        <f>IF(ISBLANK('E請求書（乙）協力業者控'!S24),"",'E請求書（乙）協力業者控'!S24)</f>
        <v/>
      </c>
      <c r="T24" s="1060">
        <f>'E請求書（乙）協力業者控'!T24:AB24</f>
        <v>0</v>
      </c>
      <c r="U24" s="1060"/>
      <c r="V24" s="1060"/>
      <c r="W24" s="1060"/>
      <c r="X24" s="1060"/>
      <c r="Y24" s="1060"/>
      <c r="Z24" s="1060"/>
      <c r="AA24" s="1060"/>
      <c r="AB24" s="1061"/>
      <c r="AC24" s="169"/>
      <c r="AD24" s="169"/>
      <c r="AE24" s="173"/>
      <c r="AF24" s="169"/>
      <c r="AG24" s="169"/>
      <c r="AH24" s="173"/>
      <c r="AI24" s="169"/>
      <c r="AJ24" s="169"/>
      <c r="AK24" s="176"/>
      <c r="AL24" s="169"/>
      <c r="AM24" s="169"/>
      <c r="AN24" s="169"/>
      <c r="AO24" s="169"/>
      <c r="AP24" s="169"/>
      <c r="AQ24" s="169"/>
      <c r="AR24" s="169"/>
      <c r="AS24" s="169"/>
      <c r="AT24" s="169"/>
      <c r="AU24" s="176"/>
    </row>
    <row r="25" spans="1:47" s="42" customFormat="1" ht="22.5" customHeight="1" thickBot="1">
      <c r="A25" s="293">
        <f>'E請求書（乙）協力業者控'!A25</f>
        <v>0</v>
      </c>
      <c r="B25" s="294">
        <f>'E請求書（乙）協力業者控'!B25</f>
        <v>0</v>
      </c>
      <c r="C25" s="1064">
        <f>'E請求書（乙）協力業者控'!C25:M25</f>
        <v>0</v>
      </c>
      <c r="D25" s="1065"/>
      <c r="E25" s="1065"/>
      <c r="F25" s="1065"/>
      <c r="G25" s="1065"/>
      <c r="H25" s="1065"/>
      <c r="I25" s="1065"/>
      <c r="J25" s="1065"/>
      <c r="K25" s="1065"/>
      <c r="L25" s="1065"/>
      <c r="M25" s="1066"/>
      <c r="N25" s="1067">
        <f>'E請求書（乙）協力業者控'!N25:O25</f>
        <v>0</v>
      </c>
      <c r="O25" s="1068"/>
      <c r="P25" s="347">
        <f>'E請求書（乙）協力業者控'!P25:Q25</f>
        <v>0</v>
      </c>
      <c r="Q25" s="343" t="str">
        <f>IF(ISBLANK('E請求書（乙）協力業者控'!Q25),"",'E請求書（乙）協力業者控'!Q25)</f>
        <v/>
      </c>
      <c r="R25" s="345">
        <f>'E請求書（乙）協力業者控'!R25:S25</f>
        <v>0</v>
      </c>
      <c r="S25" s="345" t="str">
        <f>IF(ISBLANK('E請求書（乙）協力業者控'!S25),"",'E請求書（乙）協力業者控'!S25)</f>
        <v/>
      </c>
      <c r="T25" s="1062">
        <f>'E請求書（乙）協力業者控'!T25:AB25</f>
        <v>0</v>
      </c>
      <c r="U25" s="1062"/>
      <c r="V25" s="1062"/>
      <c r="W25" s="1062"/>
      <c r="X25" s="1062"/>
      <c r="Y25" s="1062"/>
      <c r="Z25" s="1062"/>
      <c r="AA25" s="1062"/>
      <c r="AB25" s="1063"/>
      <c r="AC25" s="177"/>
      <c r="AD25" s="178"/>
      <c r="AE25" s="179"/>
      <c r="AF25" s="178"/>
      <c r="AG25" s="178"/>
      <c r="AH25" s="179"/>
      <c r="AI25" s="178"/>
      <c r="AJ25" s="178"/>
      <c r="AK25" s="180"/>
      <c r="AL25" s="178"/>
      <c r="AM25" s="178"/>
      <c r="AN25" s="178"/>
      <c r="AO25" s="178"/>
      <c r="AP25" s="178"/>
      <c r="AQ25" s="178"/>
      <c r="AR25" s="178"/>
      <c r="AS25" s="178"/>
      <c r="AT25" s="178"/>
      <c r="AU25" s="180"/>
    </row>
    <row r="26" spans="1:47" s="42" customFormat="1" ht="12" customHeight="1">
      <c r="J26" s="95"/>
      <c r="K26" s="95"/>
      <c r="L26" s="95"/>
      <c r="M26" s="95"/>
      <c r="N26" s="96"/>
      <c r="O26" s="96"/>
      <c r="T26" s="94"/>
      <c r="U26" s="94"/>
      <c r="V26" s="94"/>
      <c r="W26" s="94"/>
      <c r="X26" s="94"/>
      <c r="Y26" s="94"/>
      <c r="Z26" s="94"/>
      <c r="AA26" s="94"/>
      <c r="AB26" s="94"/>
      <c r="AC26" s="94"/>
      <c r="AD26" s="94"/>
      <c r="AE26" s="94"/>
      <c r="AF26" s="94"/>
      <c r="AG26" s="94"/>
      <c r="AH26" s="94"/>
      <c r="AI26" s="94"/>
      <c r="AJ26" s="94"/>
      <c r="AK26" s="94"/>
      <c r="AL26" s="94"/>
      <c r="AM26" s="94"/>
      <c r="AN26" s="94"/>
      <c r="AO26" s="94"/>
      <c r="AP26" s="94"/>
    </row>
    <row r="27" spans="1:47" s="42" customFormat="1" ht="24" customHeight="1">
      <c r="Q27" s="50"/>
      <c r="R27" s="50"/>
      <c r="S27" s="50"/>
      <c r="T27" s="50"/>
      <c r="U27" s="50"/>
      <c r="V27" s="50"/>
      <c r="W27" s="50"/>
      <c r="X27" s="50"/>
      <c r="Y27" s="50"/>
      <c r="Z27" s="50"/>
      <c r="AA27" s="50"/>
      <c r="AB27" s="50"/>
      <c r="AC27" s="50"/>
      <c r="AD27" s="50"/>
      <c r="AE27" s="50"/>
      <c r="AF27" s="50"/>
      <c r="AG27" s="50"/>
    </row>
    <row r="28" spans="1:47" s="42" customFormat="1" ht="15" customHeight="1">
      <c r="A28" s="51"/>
      <c r="B28" s="68"/>
      <c r="C28" s="68"/>
      <c r="D28" s="68"/>
      <c r="E28" s="68"/>
      <c r="F28" s="68"/>
      <c r="G28" s="68"/>
      <c r="H28" s="68"/>
      <c r="I28" s="68"/>
      <c r="P28" s="50"/>
      <c r="Q28" s="50"/>
      <c r="R28" s="50"/>
      <c r="S28" s="50"/>
      <c r="T28" s="50"/>
      <c r="U28" s="50"/>
      <c r="V28" s="50"/>
      <c r="W28" s="50"/>
      <c r="X28" s="50"/>
      <c r="Y28" s="50"/>
      <c r="Z28" s="50"/>
      <c r="AA28" s="50"/>
      <c r="AB28" s="50"/>
      <c r="AC28" s="50"/>
      <c r="AD28" s="50"/>
      <c r="AE28" s="50"/>
      <c r="AF28" s="50"/>
      <c r="AG28" s="50"/>
    </row>
    <row r="29" spans="1:47" s="42" customFormat="1" ht="15" customHeight="1">
      <c r="A29" s="51"/>
      <c r="B29" s="68"/>
      <c r="C29" s="68"/>
      <c r="D29" s="68"/>
      <c r="E29" s="68"/>
      <c r="F29" s="68"/>
      <c r="G29" s="68"/>
      <c r="H29" s="68"/>
      <c r="I29" s="68"/>
      <c r="P29" s="50"/>
    </row>
    <row r="30" spans="1:47" ht="15" customHeight="1">
      <c r="A30" s="51"/>
      <c r="B30" s="68"/>
      <c r="C30" s="68"/>
      <c r="D30" s="68"/>
      <c r="E30" s="68"/>
      <c r="F30" s="68"/>
      <c r="G30" s="68"/>
      <c r="H30" s="68"/>
      <c r="I30" s="68"/>
      <c r="J30" s="42"/>
      <c r="K30" s="42"/>
      <c r="L30" s="42"/>
      <c r="M30" s="42"/>
      <c r="N30" s="42"/>
      <c r="O30" s="42"/>
      <c r="P30" s="50"/>
    </row>
    <row r="31" spans="1:47" ht="15" customHeight="1">
      <c r="A31" s="51"/>
      <c r="B31" s="68"/>
      <c r="C31" s="68"/>
      <c r="D31" s="68"/>
      <c r="E31" s="68"/>
      <c r="F31" s="68"/>
      <c r="G31" s="68"/>
      <c r="H31" s="68"/>
      <c r="I31" s="68"/>
      <c r="K31" s="68"/>
      <c r="L31" s="68"/>
      <c r="M31" s="68"/>
      <c r="N31" s="68"/>
      <c r="O31" s="68"/>
      <c r="P31" s="166"/>
      <c r="Q31" s="68"/>
      <c r="R31" s="166"/>
      <c r="S31" s="50"/>
      <c r="T31" s="50"/>
      <c r="U31" s="50"/>
      <c r="V31" s="50"/>
      <c r="W31" s="50"/>
      <c r="X31" s="50"/>
      <c r="Y31" s="50"/>
      <c r="Z31" s="42"/>
      <c r="AA31" s="42"/>
      <c r="AC31" s="42"/>
      <c r="AD31" s="68"/>
    </row>
  </sheetData>
  <mergeCells count="77">
    <mergeCell ref="A1:AU1"/>
    <mergeCell ref="A2:C2"/>
    <mergeCell ref="C4:M4"/>
    <mergeCell ref="N4:O4"/>
    <mergeCell ref="P4:Q4"/>
    <mergeCell ref="R4:S4"/>
    <mergeCell ref="T4:AB4"/>
    <mergeCell ref="AC4:AK4"/>
    <mergeCell ref="AL4:AU4"/>
    <mergeCell ref="AG2:AJ2"/>
    <mergeCell ref="AK2:AU2"/>
    <mergeCell ref="AV4:AW4"/>
    <mergeCell ref="C5:M5"/>
    <mergeCell ref="N5:O5"/>
    <mergeCell ref="AV5:AW5"/>
    <mergeCell ref="C6:M6"/>
    <mergeCell ref="N6:O6"/>
    <mergeCell ref="T5:AB5"/>
    <mergeCell ref="T6:AB6"/>
    <mergeCell ref="C7:M7"/>
    <mergeCell ref="N7:O7"/>
    <mergeCell ref="C8:M8"/>
    <mergeCell ref="N8:O8"/>
    <mergeCell ref="C9:M9"/>
    <mergeCell ref="N9:O9"/>
    <mergeCell ref="N13:O13"/>
    <mergeCell ref="N10:O10"/>
    <mergeCell ref="C11:M11"/>
    <mergeCell ref="N11:O11"/>
    <mergeCell ref="C12:M12"/>
    <mergeCell ref="N12:O12"/>
    <mergeCell ref="C10:M10"/>
    <mergeCell ref="C25:M25"/>
    <mergeCell ref="N25:O25"/>
    <mergeCell ref="D2:O2"/>
    <mergeCell ref="C21:M21"/>
    <mergeCell ref="N21:O21"/>
    <mergeCell ref="C22:M22"/>
    <mergeCell ref="N22:O22"/>
    <mergeCell ref="C23:M23"/>
    <mergeCell ref="N23:O23"/>
    <mergeCell ref="C18:M18"/>
    <mergeCell ref="N18:O18"/>
    <mergeCell ref="C19:M19"/>
    <mergeCell ref="N19:O19"/>
    <mergeCell ref="C20:M20"/>
    <mergeCell ref="C13:M13"/>
    <mergeCell ref="C24:M24"/>
    <mergeCell ref="N24:O24"/>
    <mergeCell ref="C14:M14"/>
    <mergeCell ref="N14:O14"/>
    <mergeCell ref="N20:O20"/>
    <mergeCell ref="C15:M15"/>
    <mergeCell ref="N15:O15"/>
    <mergeCell ref="C16:M16"/>
    <mergeCell ref="N16:O16"/>
    <mergeCell ref="C17:M17"/>
    <mergeCell ref="N17:O17"/>
    <mergeCell ref="T7:AB7"/>
    <mergeCell ref="T8:AB8"/>
    <mergeCell ref="T9:AB9"/>
    <mergeCell ref="T10:AB10"/>
    <mergeCell ref="T11:AB11"/>
    <mergeCell ref="T12:AB12"/>
    <mergeCell ref="T13:AB13"/>
    <mergeCell ref="T14:AB14"/>
    <mergeCell ref="T15:AB15"/>
    <mergeCell ref="T16:AB16"/>
    <mergeCell ref="T22:AB22"/>
    <mergeCell ref="T23:AB23"/>
    <mergeCell ref="T24:AB24"/>
    <mergeCell ref="T25:AB25"/>
    <mergeCell ref="T17:AB17"/>
    <mergeCell ref="T18:AB18"/>
    <mergeCell ref="T19:AB19"/>
    <mergeCell ref="T20:AB20"/>
    <mergeCell ref="T21:AB21"/>
  </mergeCells>
  <phoneticPr fontId="2"/>
  <printOptions horizontalCentered="1" verticalCentered="1"/>
  <pageMargins left="0.19685039370078741" right="0.19685039370078741" top="0.74803149606299213" bottom="0.15748031496062992" header="0.31496062992125984" footer="0.31496062992125984"/>
  <pageSetup paperSize="9" orientation="landscape" r:id="rId1"/>
  <headerFooter>
    <oddHeader xml:space="preserve">&amp;R&amp;"ＭＳ Ｐ明朝,標準"&amp;KFF0000
本社控（本社へ提出）&amp;K00B050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記入上の注意事項（最初に必ずご一読ください！）</vt:lpstr>
      <vt:lpstr>総括（雛形） (記入例）</vt:lpstr>
      <vt:lpstr>請求書（甲）業者控 (記入例)</vt:lpstr>
      <vt:lpstr>Ａ 総括（雛形）</vt:lpstr>
      <vt:lpstr>B　請求書（甲）協力業者控</vt:lpstr>
      <vt:lpstr>C　請求書（甲）本社控 </vt:lpstr>
      <vt:lpstr>D　請求書（甲）作業所控</vt:lpstr>
      <vt:lpstr>E請求書（乙）協力業者控</vt:lpstr>
      <vt:lpstr>F　請求書（乙）本社控 </vt:lpstr>
      <vt:lpstr>G　請求書（乙）作業所控</vt:lpstr>
      <vt:lpstr>'Ａ 総括（雛形）'!Print_Area</vt:lpstr>
      <vt:lpstr>'B　請求書（甲）協力業者控'!Print_Area</vt:lpstr>
      <vt:lpstr>'C　請求書（甲）本社控 '!Print_Area</vt:lpstr>
      <vt:lpstr>'D　請求書（甲）作業所控'!Print_Area</vt:lpstr>
      <vt:lpstr>'E請求書（乙）協力業者控'!Print_Area</vt:lpstr>
      <vt:lpstr>'F　請求書（乙）本社控 '!Print_Area</vt:lpstr>
      <vt:lpstr>'G　請求書（乙）作業所控'!Print_Area</vt:lpstr>
      <vt:lpstr>'記入上の注意事項（最初に必ずご一読ください！）'!Print_Area</vt:lpstr>
      <vt:lpstr>'請求書（甲）業者控 (記入例)'!Print_Area</vt:lpstr>
      <vt:lpstr>'総括（雛形） (記入例）'!Print_Area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nishizako</dc:creator>
  <cp:lastModifiedBy>徳栄 建設</cp:lastModifiedBy>
  <cp:lastPrinted>2024-04-02T07:37:25Z</cp:lastPrinted>
  <dcterms:created xsi:type="dcterms:W3CDTF">2014-07-03T05:44:08Z</dcterms:created>
  <dcterms:modified xsi:type="dcterms:W3CDTF">2024-04-02T07:51:55Z</dcterms:modified>
</cp:coreProperties>
</file>